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sieW\PURCOSA\Public - Documents\TVET\2020-21\MOTHEO\In Progress\23_PU 5510-014 Textbooks\1.4 Tender document\"/>
    </mc:Choice>
  </mc:AlternateContent>
  <bookViews>
    <workbookView xWindow="0" yWindow="0" windowWidth="19200" windowHeight="6180" firstSheet="1" activeTab="2"/>
  </bookViews>
  <sheets>
    <sheet name="BLOEMFONTEIN CAMPUS" sheetId="2" r:id="rId1"/>
    <sheet name="Hillside View" sheetId="3" r:id="rId2"/>
    <sheet name="Plot 32" sheetId="4" r:id="rId3"/>
    <sheet name="Thaba Nchu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5" l="1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53" i="4" l="1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2" i="4"/>
  <c r="I21" i="4"/>
  <c r="I20" i="4"/>
  <c r="I19" i="4"/>
  <c r="I18" i="4"/>
  <c r="I17" i="4"/>
  <c r="I16" i="4"/>
  <c r="I15" i="4"/>
  <c r="I14" i="4"/>
  <c r="I42" i="3"/>
  <c r="I41" i="3"/>
  <c r="I38" i="3"/>
  <c r="I37" i="3"/>
  <c r="I36" i="3"/>
  <c r="I33" i="3"/>
  <c r="I28" i="3"/>
  <c r="I27" i="3"/>
  <c r="I26" i="3"/>
  <c r="I25" i="3"/>
  <c r="I18" i="3"/>
  <c r="I17" i="3"/>
  <c r="I16" i="3"/>
  <c r="I15" i="3"/>
  <c r="I14" i="3"/>
  <c r="I52" i="2" l="1"/>
  <c r="I51" i="2"/>
  <c r="I50" i="2"/>
  <c r="I49" i="2"/>
  <c r="I48" i="2"/>
  <c r="I47" i="2"/>
  <c r="I46" i="2"/>
  <c r="I45" i="2"/>
  <c r="I44" i="2"/>
  <c r="I43" i="2"/>
  <c r="I42" i="2"/>
  <c r="I41" i="2"/>
  <c r="I24" i="2" l="1"/>
  <c r="I15" i="2"/>
  <c r="I16" i="2"/>
  <c r="I17" i="2"/>
  <c r="I18" i="2"/>
  <c r="I19" i="2"/>
  <c r="I20" i="2"/>
  <c r="I21" i="2"/>
  <c r="I22" i="2"/>
  <c r="I23" i="2"/>
  <c r="I26" i="2"/>
  <c r="I27" i="2"/>
  <c r="I28" i="2"/>
  <c r="I29" i="2"/>
  <c r="I30" i="2"/>
  <c r="I31" i="2"/>
  <c r="I32" i="2"/>
  <c r="I33" i="2"/>
  <c r="I34" i="2"/>
  <c r="I35" i="2"/>
  <c r="I36" i="2"/>
  <c r="I38" i="2"/>
  <c r="I39" i="2"/>
  <c r="I40" i="2"/>
  <c r="I37" i="2"/>
  <c r="I25" i="2"/>
  <c r="I14" i="2"/>
</calcChain>
</file>

<file path=xl/sharedStrings.xml><?xml version="1.0" encoding="utf-8"?>
<sst xmlns="http://schemas.openxmlformats.org/spreadsheetml/2006/main" count="506" uniqueCount="265">
  <si>
    <t>SUBJECT</t>
  </si>
  <si>
    <t>ISBN</t>
  </si>
  <si>
    <t>Author</t>
  </si>
  <si>
    <t>SIGNATURE:</t>
  </si>
  <si>
    <t>DATE:</t>
  </si>
  <si>
    <t>Publisher</t>
  </si>
  <si>
    <t>projected number</t>
  </si>
  <si>
    <t>Stock at hand</t>
  </si>
  <si>
    <t>Stock Count Date:</t>
  </si>
  <si>
    <t>Date of Submission:</t>
  </si>
  <si>
    <t>Campus</t>
  </si>
  <si>
    <t>LECTURERS</t>
  </si>
  <si>
    <t>L2 SUBJECTS</t>
  </si>
  <si>
    <t>NCV BLOEMFOTEIN CAMPUS</t>
  </si>
  <si>
    <t>NCV BLOEMFONTEIN</t>
  </si>
  <si>
    <t>PEARSON</t>
  </si>
  <si>
    <t>NCV business</t>
  </si>
  <si>
    <t>MACMILLIN</t>
  </si>
  <si>
    <t>FINANACIAL MANAGEMENT</t>
  </si>
  <si>
    <t>LEVEL</t>
  </si>
  <si>
    <t>P vab der Merve</t>
  </si>
  <si>
    <t>APPLIED ACCOUNTING</t>
  </si>
  <si>
    <t>S.de Bod &amp; L. du Plessis</t>
  </si>
  <si>
    <t>NEW VENTURER CREATION</t>
  </si>
  <si>
    <t>B.B. Brown</t>
  </si>
  <si>
    <t>WHOLESALE &amp;RETAIL</t>
  </si>
  <si>
    <t>J. Braune &amp; H. Bell</t>
  </si>
  <si>
    <t>WHOLESALE &amp;RETAILworkbook</t>
  </si>
  <si>
    <t>FUTURE MANAGER</t>
  </si>
  <si>
    <t>ECONOMIC ENVIRONMENT</t>
  </si>
  <si>
    <t>B. Serfontein</t>
  </si>
  <si>
    <t>ENGLISH FIRST LANGUAGE</t>
  </si>
  <si>
    <t>F.Wade, L Steenkamp &amp; E Muirhead</t>
  </si>
  <si>
    <t>LEARNING PSYCHOLOGY</t>
  </si>
  <si>
    <t>L.Louw</t>
  </si>
  <si>
    <t>HUMAN&amp;SOCIAL DEVELOPEMET</t>
  </si>
  <si>
    <t>T.STERLING</t>
  </si>
  <si>
    <t>EARLY CHILD DEVELOPMENT</t>
  </si>
  <si>
    <t>M. Vermaak</t>
  </si>
  <si>
    <t>ART AND SCIENCE OF TEACHING</t>
  </si>
  <si>
    <t>e!Vula Training</t>
  </si>
  <si>
    <t>GRAPHIC DESIGN</t>
  </si>
  <si>
    <t>EM der Beer, O Lekuntwana &amp; T Serobatse</t>
  </si>
  <si>
    <t>MARKETING</t>
  </si>
  <si>
    <t xml:space="preserve">L.Govender, S Sewbaran </t>
  </si>
  <si>
    <t>MARKETING COMMUNICATION</t>
  </si>
  <si>
    <t>9781920133351</t>
  </si>
  <si>
    <t>A. Groenwald</t>
  </si>
  <si>
    <t>HEINEMANN</t>
  </si>
  <si>
    <t>ADVERTISING AND PROMOTION</t>
  </si>
  <si>
    <t>M.O'connor, R. Marsh &amp; T .Tshivashe</t>
  </si>
  <si>
    <t>FRIGHT LOGISTICS</t>
  </si>
  <si>
    <t>TIDASA</t>
  </si>
  <si>
    <t>TRANSPORT ECONOMICS</t>
  </si>
  <si>
    <t>TRANSPORT OPERATIONS</t>
  </si>
  <si>
    <t>TIDASA &amp; Imperial logistics</t>
  </si>
  <si>
    <t>ENTREPRENEURSHIP</t>
  </si>
  <si>
    <t>MANAGEMENT PRACTICE</t>
  </si>
  <si>
    <t>R. Rehbock</t>
  </si>
  <si>
    <t>OPERATION MANAGEMENT</t>
  </si>
  <si>
    <t>BUSINESS PRACTICE</t>
  </si>
  <si>
    <t>A, Suresh. M.Ronaldson &amp; B.Wicks</t>
  </si>
  <si>
    <t>OFFICE PRACTICE</t>
  </si>
  <si>
    <t>E. le Roux, CM Oosthuizen</t>
  </si>
  <si>
    <t>OFFICE DATA PROCESSING</t>
  </si>
  <si>
    <t>i. Fourie</t>
  </si>
  <si>
    <t xml:space="preserve">LIFE ORIENTATION </t>
  </si>
  <si>
    <t>M. Swart. M. hairbottle</t>
  </si>
  <si>
    <t>LIFE ORIENTATION COMPUTER</t>
  </si>
  <si>
    <t>P.de Villers</t>
  </si>
  <si>
    <t>MATHEMATICS</t>
  </si>
  <si>
    <t>J danies, N Solomon</t>
  </si>
  <si>
    <t>MATHEMATICAL LIT</t>
  </si>
  <si>
    <t>C. bruwer &amp;S. Voges</t>
  </si>
  <si>
    <t>HOSPITALITY  GENERICS</t>
  </si>
  <si>
    <t>A.Smith,J Henning,B du toit, I Weber</t>
  </si>
  <si>
    <t>CLIENT SERVICE &amp;HUMAN RELATIONS</t>
  </si>
  <si>
    <t>S.T.A.L.K education</t>
  </si>
  <si>
    <t>HOSPITALITY SERVICES</t>
  </si>
  <si>
    <t>M. Postma</t>
  </si>
  <si>
    <t>SUSTANABLE TOURISM IN SA</t>
  </si>
  <si>
    <t>SCIENCE OF TOURISM</t>
  </si>
  <si>
    <t xml:space="preserve">FOOD PREPARATION </t>
  </si>
  <si>
    <t>L Lots</t>
  </si>
  <si>
    <t>TOURISM OPERATIONS</t>
  </si>
  <si>
    <t>INTRODUCTION TO GOVENANCE</t>
  </si>
  <si>
    <t>A inghels, M van heerden</t>
  </si>
  <si>
    <t>PRINCIPLES OF CRIMINAL JUSTICE2</t>
  </si>
  <si>
    <t xml:space="preserve">JWJ van Vuuren </t>
  </si>
  <si>
    <t>INTRO TO POLICING PRACTICE</t>
  </si>
  <si>
    <t>CJ Botha</t>
  </si>
  <si>
    <t>INTRO TO LAW</t>
  </si>
  <si>
    <t>BF Smit</t>
  </si>
  <si>
    <t>ENGINEERING STUDIES NCV BOOKS</t>
  </si>
  <si>
    <t>HSV</t>
  </si>
  <si>
    <t>NCV</t>
  </si>
  <si>
    <t>NCV 2022 Numbers to be ordered</t>
  </si>
  <si>
    <t>Electronic Control and digital Electronics</t>
  </si>
  <si>
    <t>L2</t>
  </si>
  <si>
    <t>978-1-430800-30-9</t>
  </si>
  <si>
    <t>Jowaheer Consulting and Technologies</t>
  </si>
  <si>
    <t>Macmillan/Troupant</t>
  </si>
  <si>
    <t>Koorsen Mkhetshana</t>
  </si>
  <si>
    <t>Electrical Systems and Construction</t>
  </si>
  <si>
    <t>978-1-775786535</t>
  </si>
  <si>
    <t>T Linch/ Roy</t>
  </si>
  <si>
    <t>Pearson</t>
  </si>
  <si>
    <t>J Prinsloo</t>
  </si>
  <si>
    <t>Workshop Practice</t>
  </si>
  <si>
    <t>978-1430800323</t>
  </si>
  <si>
    <t>M Prinsloo</t>
  </si>
  <si>
    <t>Electrical Principles and Practice</t>
  </si>
  <si>
    <t>978-1430800286</t>
  </si>
  <si>
    <t>Koorsen Sekonyela</t>
  </si>
  <si>
    <t>Renewable Energy Technologies</t>
  </si>
  <si>
    <t>Unkown</t>
  </si>
  <si>
    <t>GIZ (S4GATJ)</t>
  </si>
  <si>
    <t>GIZ</t>
  </si>
  <si>
    <t>Marais</t>
  </si>
  <si>
    <t>Engineering Fundamentals L2</t>
  </si>
  <si>
    <t>J Barrett, I Blesheuvel Jennings etc</t>
  </si>
  <si>
    <t>Troupant Pearson</t>
  </si>
  <si>
    <t>Engineering Technology L2</t>
  </si>
  <si>
    <t>C Brink, L Marashin</t>
  </si>
  <si>
    <t>Heinemann</t>
  </si>
  <si>
    <t>Engineering Systems L2</t>
  </si>
  <si>
    <t>Jowaheer Consulting &amp; Tech</t>
  </si>
  <si>
    <t>Troupant</t>
  </si>
  <si>
    <t>Fitting and Turning L2</t>
  </si>
  <si>
    <t>L Marachin</t>
  </si>
  <si>
    <t>Automotive Repair &amp; Maintenance L2</t>
  </si>
  <si>
    <t>Antwerpen</t>
  </si>
  <si>
    <t>Welding L2</t>
  </si>
  <si>
    <t>A Sololo, J Els, J Kiewiet P Swift J Murray</t>
  </si>
  <si>
    <t>Christeel Furstenburg</t>
  </si>
  <si>
    <t>Introduction to Information System</t>
  </si>
  <si>
    <t>SF Dlamini, ZC Hadebe &amp; K Mewa</t>
  </si>
  <si>
    <t xml:space="preserve">Macmillan / Troupant </t>
  </si>
  <si>
    <t>Electronics</t>
  </si>
  <si>
    <t>RBJ van Heerden</t>
  </si>
  <si>
    <t>Macmillan / Troupant</t>
  </si>
  <si>
    <t>Introduction to Systems Development</t>
  </si>
  <si>
    <t>MWH Smit &amp; R Jonker</t>
  </si>
  <si>
    <t>Contact Center Operations</t>
  </si>
  <si>
    <t>Unknown</t>
  </si>
  <si>
    <t>First Additional Language: English L2</t>
  </si>
  <si>
    <t>Frieda Wade, Lynette Steenkamp, Elspeth, Muirhead</t>
  </si>
  <si>
    <t>Future Managers</t>
  </si>
  <si>
    <t>Life Orientation L2</t>
  </si>
  <si>
    <t>M Swart, M Hairbottle, A Pelser</t>
  </si>
  <si>
    <t>Life Orientation L2 Computer Skills - Hands on Training</t>
  </si>
  <si>
    <t>Mathematics L2</t>
  </si>
  <si>
    <t>Jolandi Daniels &amp; Martie Taljaard</t>
  </si>
  <si>
    <t>L3</t>
  </si>
  <si>
    <t>Welding L3</t>
  </si>
  <si>
    <t>L Gethe D Glanville J Pinkerton W Prinsloo</t>
  </si>
  <si>
    <t>L4</t>
  </si>
  <si>
    <t>Welding L4</t>
  </si>
  <si>
    <t>C Brink T Gleeson L Marachin</t>
  </si>
  <si>
    <t>Automotive Repair &amp; Maintenance L4</t>
  </si>
  <si>
    <t>J van Antwerpen</t>
  </si>
  <si>
    <t>Data Communication &amp; Networking</t>
  </si>
  <si>
    <t>A. Trollope</t>
  </si>
  <si>
    <t xml:space="preserve">Shuter &amp; Shooter </t>
  </si>
  <si>
    <t>NCV PLOT 32</t>
  </si>
  <si>
    <t>Plot 32</t>
  </si>
  <si>
    <t>Level 2 to order</t>
  </si>
  <si>
    <t>Animal Production</t>
  </si>
  <si>
    <t>P Botes, A Mazibuko, G Viljoen</t>
  </si>
  <si>
    <t>Pearson Education SA</t>
  </si>
  <si>
    <t>Rabothata</t>
  </si>
  <si>
    <t>Mathematical Literacy</t>
  </si>
  <si>
    <t>C Bruwer, S Voges</t>
  </si>
  <si>
    <t>Future Managers Pty Ltd</t>
  </si>
  <si>
    <t>Ramokone</t>
  </si>
  <si>
    <t>English FAL</t>
  </si>
  <si>
    <t>F Wate, L Steenkamp</t>
  </si>
  <si>
    <t>Life Orientation and Computer Literacy</t>
  </si>
  <si>
    <t>M Swart</t>
  </si>
  <si>
    <t>Soil Science</t>
  </si>
  <si>
    <t>J Bishop</t>
  </si>
  <si>
    <t>Tsoene</t>
  </si>
  <si>
    <t>AgriBusiness</t>
  </si>
  <si>
    <t>K Morrison, L Strydom</t>
  </si>
  <si>
    <t>Plant Production</t>
  </si>
  <si>
    <t>M Mamabolo, Nlwandle</t>
  </si>
  <si>
    <t>W Burger</t>
  </si>
  <si>
    <t>MacMillan Troupant</t>
  </si>
  <si>
    <t>Computer Literacy for Life Orientation</t>
  </si>
  <si>
    <t>P de Villiers</t>
  </si>
  <si>
    <t>9781770251182</t>
  </si>
  <si>
    <t>Ghewett, L Hoffman, L du Toit, A Schmulian</t>
  </si>
  <si>
    <t>9780853208969</t>
  </si>
  <si>
    <t>Macmillan Troupant</t>
  </si>
  <si>
    <t>Viljoen</t>
  </si>
  <si>
    <t>J Barrett, PJ Pieterse, L Strydom</t>
  </si>
  <si>
    <t>F Wade</t>
  </si>
  <si>
    <t xml:space="preserve"> De Fontaine and F Mitchelle</t>
  </si>
  <si>
    <t>J Barrett</t>
  </si>
  <si>
    <t>Agribusiness</t>
  </si>
  <si>
    <t>M Mjonono, P Jones, Mshakwane</t>
  </si>
  <si>
    <t>Computer Skills</t>
  </si>
  <si>
    <t>9781775810865</t>
  </si>
  <si>
    <t>Life Skills</t>
  </si>
  <si>
    <t>W Burger, H Swatson and I Nswahlai</t>
  </si>
  <si>
    <t>Advance Plant Production</t>
  </si>
  <si>
    <t>T Wallace and N Whitehead</t>
  </si>
  <si>
    <t>Sandy Kerr</t>
  </si>
  <si>
    <t>Frieda Wade and Lynette Stynekamp</t>
  </si>
  <si>
    <t>LO:  Computer Skills</t>
  </si>
  <si>
    <t>Life Orientation and Computer</t>
  </si>
  <si>
    <t>A Thorne</t>
  </si>
  <si>
    <t>Karren van Niekerk and Orson Roberts</t>
  </si>
  <si>
    <t>C Bruwer and S Voges</t>
  </si>
  <si>
    <t>Farming planning and Mechanization</t>
  </si>
  <si>
    <t>W Burger and P Jones</t>
  </si>
  <si>
    <t>27 /10/2021</t>
  </si>
  <si>
    <t xml:space="preserve">THABANCHU </t>
  </si>
  <si>
    <t xml:space="preserve"> Numbers to be ordered</t>
  </si>
  <si>
    <t>ENGLISH</t>
  </si>
  <si>
    <t>978-1-920133-49-8</t>
  </si>
  <si>
    <t>FRIEDA WADE, LYNETTE STEENKAMP &amp; ELSPETH MUIRHEAD</t>
  </si>
  <si>
    <t>FUTURE MANAGERS</t>
  </si>
  <si>
    <t>KEBAUTLWILE</t>
  </si>
  <si>
    <t>978-1-92013-346-7</t>
  </si>
  <si>
    <t>P BRUWER AND N CILIERS</t>
  </si>
  <si>
    <t>MOTUMI</t>
  </si>
  <si>
    <t>1-920-1336-4</t>
  </si>
  <si>
    <t>BERT EKSTEEN</t>
  </si>
  <si>
    <t>FUTURE MANA GERS</t>
  </si>
  <si>
    <t>SEKAUTU</t>
  </si>
  <si>
    <t xml:space="preserve">S.PAARMA </t>
  </si>
  <si>
    <t>TROPANT PUBLISHERS</t>
  </si>
  <si>
    <t>FOURIE</t>
  </si>
  <si>
    <t>FINACIAL MANAGEMENT</t>
  </si>
  <si>
    <t>P. VAN DER MERWE</t>
  </si>
  <si>
    <t>TROUPANT PUBLISHERS</t>
  </si>
  <si>
    <t>HASHATSI</t>
  </si>
  <si>
    <t xml:space="preserve">MATHEMATICS </t>
  </si>
  <si>
    <t>978-1430804802</t>
  </si>
  <si>
    <t>DANIELS, SOLOMON, TALJAARD</t>
  </si>
  <si>
    <t xml:space="preserve">MATHEMATICAL LITERACY </t>
  </si>
  <si>
    <t>978-1-92013-347-4</t>
  </si>
  <si>
    <t>BRUWER, VOGES</t>
  </si>
  <si>
    <t xml:space="preserve">WORKSHOP PRACTICE </t>
  </si>
  <si>
    <t>JOWAHEER</t>
  </si>
  <si>
    <t>TROUPANT</t>
  </si>
  <si>
    <t xml:space="preserve">ELECTRICAL PRINCIPLE AND PRACTICE </t>
  </si>
  <si>
    <t>MACMILLAN</t>
  </si>
  <si>
    <t>ELECTRONIC CONTROL AND DIGITAL ELECTRONICS</t>
  </si>
  <si>
    <t>978-1430800309</t>
  </si>
  <si>
    <t xml:space="preserve">MATERIALS </t>
  </si>
  <si>
    <t>978-1-77025-609-5</t>
  </si>
  <si>
    <t>NB FOURIE</t>
  </si>
  <si>
    <t xml:space="preserve">PLANT AND EQUIPMENT </t>
  </si>
  <si>
    <t>978-1-77025-607-1</t>
  </si>
  <si>
    <t>P LAGUE</t>
  </si>
  <si>
    <t xml:space="preserve">MASONRY </t>
  </si>
  <si>
    <t>978-1-77025-604-0</t>
  </si>
  <si>
    <t>C INGRAM, L  SMITH</t>
  </si>
  <si>
    <t>CONSTRUCTION PLANNING</t>
  </si>
  <si>
    <t>978-1-77025-569-2</t>
  </si>
  <si>
    <t>A DU PREEZ, S SMITH</t>
  </si>
  <si>
    <t>GENERIC MANAGEMENT NCV  BOOKS (2023)</t>
  </si>
  <si>
    <t>TOTAL PRICE (INCL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</si>
</sst>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8" tint="-0.499984740745262"/>
      <name val="Arial"/>
      <family val="2"/>
    </font>
    <font>
      <b/>
      <i/>
      <sz val="10"/>
      <color rgb="FF000000"/>
      <name val="Arial"/>
      <family val="2"/>
    </font>
    <font>
      <b/>
      <sz val="11"/>
      <color theme="3"/>
      <name val="Calibri"/>
      <family val="2"/>
      <scheme val="minor"/>
    </font>
    <font>
      <b/>
      <sz val="10"/>
      <color theme="3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3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Fill="1" applyBorder="1"/>
    <xf numFmtId="0" fontId="2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3" fillId="0" borderId="25" xfId="0" applyFont="1" applyBorder="1"/>
    <xf numFmtId="0" fontId="3" fillId="0" borderId="9" xfId="0" applyFont="1" applyBorder="1"/>
    <xf numFmtId="0" fontId="3" fillId="0" borderId="26" xfId="0" applyFont="1" applyBorder="1"/>
    <xf numFmtId="0" fontId="3" fillId="0" borderId="22" xfId="0" applyFont="1" applyBorder="1"/>
    <xf numFmtId="0" fontId="1" fillId="3" borderId="3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8" fillId="0" borderId="0" xfId="0" applyFont="1" applyAlignment="1">
      <alignment horizontal="left"/>
    </xf>
    <xf numFmtId="0" fontId="8" fillId="3" borderId="2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Border="1"/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 readingOrder="1"/>
    </xf>
    <xf numFmtId="49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Fill="1" applyBorder="1"/>
    <xf numFmtId="0" fontId="2" fillId="0" borderId="0" xfId="0" applyFont="1" applyAlignment="1">
      <alignment horizontal="left"/>
    </xf>
    <xf numFmtId="0" fontId="4" fillId="2" borderId="7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left" vertical="center" wrapText="1"/>
    </xf>
    <xf numFmtId="1" fontId="12" fillId="5" borderId="2" xfId="0" applyNumberFormat="1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12" fillId="0" borderId="0" xfId="0" applyFont="1" applyFill="1" applyBorder="1"/>
    <xf numFmtId="0" fontId="12" fillId="0" borderId="0" xfId="0" applyFont="1"/>
    <xf numFmtId="0" fontId="12" fillId="0" borderId="25" xfId="0" applyFont="1" applyBorder="1" applyAlignment="1">
      <alignment horizontal="left" vertical="center" wrapText="1"/>
    </xf>
    <xf numFmtId="0" fontId="12" fillId="0" borderId="2" xfId="0" applyFont="1" applyBorder="1" applyAlignment="1"/>
    <xf numFmtId="1" fontId="12" fillId="0" borderId="27" xfId="0" applyNumberFormat="1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" xfId="0" applyFont="1" applyFill="1" applyBorder="1" applyAlignment="1"/>
    <xf numFmtId="1" fontId="12" fillId="0" borderId="0" xfId="0" applyNumberFormat="1" applyFont="1" applyAlignment="1">
      <alignment horizontal="left"/>
    </xf>
    <xf numFmtId="0" fontId="13" fillId="3" borderId="2" xfId="0" applyFont="1" applyFill="1" applyBorder="1" applyAlignment="1">
      <alignment horizontal="left"/>
    </xf>
    <xf numFmtId="1" fontId="12" fillId="5" borderId="28" xfId="0" applyNumberFormat="1" applyFont="1" applyFill="1" applyBorder="1" applyAlignment="1">
      <alignment horizontal="left" vertical="center"/>
    </xf>
    <xf numFmtId="0" fontId="3" fillId="6" borderId="2" xfId="0" applyFont="1" applyFill="1" applyBorder="1" applyAlignment="1"/>
    <xf numFmtId="0" fontId="2" fillId="6" borderId="2" xfId="0" applyFont="1" applyFill="1" applyBorder="1" applyAlignment="1"/>
    <xf numFmtId="0" fontId="2" fillId="6" borderId="2" xfId="0" applyFont="1" applyFill="1" applyBorder="1" applyAlignment="1">
      <alignment horizontal="center"/>
    </xf>
    <xf numFmtId="1" fontId="2" fillId="6" borderId="2" xfId="0" applyNumberFormat="1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12" fillId="5" borderId="2" xfId="0" applyFont="1" applyFill="1" applyBorder="1" applyAlignment="1"/>
    <xf numFmtId="0" fontId="12" fillId="5" borderId="4" xfId="0" applyFont="1" applyFill="1" applyBorder="1" applyAlignment="1">
      <alignment horizontal="center"/>
    </xf>
    <xf numFmtId="1" fontId="12" fillId="5" borderId="29" xfId="0" applyNumberFormat="1" applyFont="1" applyFill="1" applyBorder="1" applyAlignment="1">
      <alignment horizontal="left" vertical="center"/>
    </xf>
    <xf numFmtId="0" fontId="12" fillId="5" borderId="29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/>
    </xf>
    <xf numFmtId="0" fontId="12" fillId="6" borderId="2" xfId="0" applyFont="1" applyFill="1" applyBorder="1" applyAlignment="1"/>
    <xf numFmtId="1" fontId="12" fillId="5" borderId="2" xfId="0" applyNumberFormat="1" applyFont="1" applyFill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2" fillId="0" borderId="30" xfId="0" applyNumberFormat="1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2" fillId="0" borderId="2" xfId="0" applyFont="1" applyBorder="1" applyAlignment="1"/>
    <xf numFmtId="1" fontId="9" fillId="0" borderId="2" xfId="0" applyNumberFormat="1" applyFont="1" applyBorder="1" applyAlignment="1">
      <alignment horizontal="left" vertical="center"/>
    </xf>
    <xf numFmtId="0" fontId="2" fillId="0" borderId="2" xfId="0" applyFont="1" applyFill="1" applyBorder="1" applyAlignment="1"/>
    <xf numFmtId="0" fontId="0" fillId="0" borderId="0" xfId="0" applyAlignment="1">
      <alignment horizontal="left"/>
    </xf>
    <xf numFmtId="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3" fillId="6" borderId="2" xfId="0" applyFont="1" applyFill="1" applyBorder="1"/>
    <xf numFmtId="0" fontId="2" fillId="6" borderId="2" xfId="0" applyFont="1" applyFill="1" applyBorder="1"/>
    <xf numFmtId="1" fontId="2" fillId="6" borderId="2" xfId="0" applyNumberFormat="1" applyFont="1" applyFill="1" applyBorder="1"/>
    <xf numFmtId="1" fontId="9" fillId="0" borderId="2" xfId="0" quotePrefix="1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1" fontId="12" fillId="0" borderId="2" xfId="0" applyNumberFormat="1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0" fontId="2" fillId="0" borderId="23" xfId="0" applyFont="1" applyBorder="1" applyAlignment="1">
      <alignment horizontal="center"/>
    </xf>
    <xf numFmtId="0" fontId="0" fillId="0" borderId="13" xfId="0" applyBorder="1" applyAlignment="1"/>
    <xf numFmtId="0" fontId="0" fillId="0" borderId="20" xfId="0" applyBorder="1" applyAlignment="1"/>
    <xf numFmtId="0" fontId="2" fillId="0" borderId="12" xfId="0" applyFont="1" applyBorder="1" applyAlignment="1"/>
    <xf numFmtId="0" fontId="2" fillId="0" borderId="24" xfId="0" applyFont="1" applyBorder="1" applyAlignment="1">
      <alignment horizontal="center"/>
    </xf>
    <xf numFmtId="0" fontId="0" fillId="0" borderId="11" xfId="0" applyBorder="1" applyAlignment="1"/>
    <xf numFmtId="0" fontId="0" fillId="0" borderId="21" xfId="0" applyBorder="1" applyAlignment="1"/>
    <xf numFmtId="0" fontId="3" fillId="0" borderId="12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15" fontId="1" fillId="0" borderId="4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6" xfId="0" applyBorder="1" applyAlignment="1">
      <alignment wrapText="1"/>
    </xf>
    <xf numFmtId="0" fontId="6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0" fillId="0" borderId="19" xfId="0" applyBorder="1" applyAlignment="1">
      <alignment wrapText="1"/>
    </xf>
    <xf numFmtId="0" fontId="2" fillId="0" borderId="4" xfId="0" applyFont="1" applyBorder="1" applyAlignment="1">
      <alignment wrapText="1"/>
    </xf>
    <xf numFmtId="0" fontId="3" fillId="4" borderId="4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15" fontId="1" fillId="0" borderId="3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top" wrapText="1"/>
    </xf>
    <xf numFmtId="16" fontId="1" fillId="0" borderId="3" xfId="0" applyNumberFormat="1" applyFont="1" applyBorder="1" applyAlignment="1">
      <alignment horizontal="left" vertical="center" wrapText="1"/>
    </xf>
    <xf numFmtId="16" fontId="1" fillId="0" borderId="4" xfId="0" applyNumberFormat="1" applyFont="1" applyBorder="1" applyAlignment="1">
      <alignment vertical="top" wrapText="1"/>
    </xf>
    <xf numFmtId="0" fontId="3" fillId="4" borderId="4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vertical="center" wrapText="1"/>
    </xf>
    <xf numFmtId="0" fontId="3" fillId="4" borderId="33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43815</xdr:colOff>
      <xdr:row>5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0641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51</xdr:row>
      <xdr:rowOff>171450</xdr:rowOff>
    </xdr:from>
    <xdr:to>
      <xdr:col>5</xdr:col>
      <xdr:colOff>457200</xdr:colOff>
      <xdr:row>58</xdr:row>
      <xdr:rowOff>76200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1953875"/>
          <a:ext cx="22288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371475</xdr:colOff>
      <xdr:row>5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12" zoomScaleNormal="100" workbookViewId="0">
      <selection activeCell="I12" sqref="I12"/>
    </sheetView>
  </sheetViews>
  <sheetFormatPr defaultRowHeight="14.5" x14ac:dyDescent="0.35"/>
  <cols>
    <col min="1" max="1" width="31.26953125" customWidth="1"/>
    <col min="2" max="2" width="5" hidden="1" customWidth="1"/>
    <col min="3" max="3" width="6.81640625" style="14" customWidth="1"/>
    <col min="4" max="4" width="20.1796875" customWidth="1"/>
    <col min="5" max="5" width="20.26953125" customWidth="1"/>
    <col min="6" max="6" width="17" customWidth="1"/>
    <col min="7" max="7" width="7" hidden="1" customWidth="1"/>
    <col min="8" max="8" width="9.7265625" hidden="1" customWidth="1"/>
    <col min="9" max="9" width="14.26953125" style="26" customWidth="1"/>
    <col min="10" max="10" width="13.81640625" hidden="1" customWidth="1"/>
    <col min="12" max="13" width="11.26953125" customWidth="1"/>
    <col min="14" max="14" width="9.54296875" customWidth="1"/>
  </cols>
  <sheetData>
    <row r="1" spans="1:15" x14ac:dyDescent="0.35">
      <c r="A1" s="1"/>
      <c r="B1" s="1"/>
      <c r="C1" s="3"/>
      <c r="D1" s="1"/>
      <c r="E1" s="1"/>
      <c r="F1" s="1"/>
      <c r="G1" s="1"/>
      <c r="H1" s="1"/>
      <c r="I1" s="24"/>
      <c r="J1" s="1"/>
      <c r="K1" s="1"/>
      <c r="L1" s="1"/>
      <c r="M1" s="1"/>
      <c r="N1" s="1"/>
      <c r="O1" s="1"/>
    </row>
    <row r="2" spans="1:15" x14ac:dyDescent="0.35">
      <c r="A2" s="1"/>
      <c r="B2" s="1"/>
      <c r="C2" s="3"/>
      <c r="D2" s="1"/>
      <c r="E2" s="1"/>
      <c r="F2" s="1"/>
      <c r="G2" s="1"/>
      <c r="H2" s="1"/>
      <c r="I2" s="24"/>
      <c r="J2" s="1"/>
      <c r="K2" s="1"/>
      <c r="L2" s="1"/>
      <c r="M2" s="1"/>
      <c r="N2" s="1"/>
      <c r="O2" s="1"/>
    </row>
    <row r="3" spans="1:15" x14ac:dyDescent="0.35">
      <c r="A3" s="1"/>
      <c r="B3" s="1"/>
      <c r="C3" s="3"/>
      <c r="D3" s="1"/>
      <c r="E3" s="1"/>
      <c r="F3" s="1"/>
      <c r="G3" s="1"/>
      <c r="H3" s="1"/>
      <c r="I3" s="24"/>
      <c r="J3" s="1"/>
      <c r="K3" s="1"/>
      <c r="L3" s="1"/>
      <c r="M3" s="1"/>
      <c r="N3" s="1"/>
      <c r="O3" s="1"/>
    </row>
    <row r="4" spans="1:15" x14ac:dyDescent="0.35">
      <c r="A4" s="1"/>
      <c r="B4" s="1"/>
      <c r="C4" s="3"/>
      <c r="D4" s="1"/>
      <c r="E4" s="1"/>
      <c r="F4" s="1"/>
      <c r="G4" s="1"/>
      <c r="H4" s="1"/>
      <c r="I4" s="24"/>
      <c r="J4" s="1"/>
      <c r="K4" s="1"/>
      <c r="L4" s="1"/>
      <c r="M4" s="1"/>
      <c r="N4" s="1"/>
      <c r="O4" s="1"/>
    </row>
    <row r="5" spans="1:15" x14ac:dyDescent="0.35">
      <c r="A5" s="1"/>
      <c r="B5" s="1"/>
      <c r="C5" s="3"/>
      <c r="D5" s="1"/>
      <c r="E5" s="1"/>
      <c r="F5" s="1"/>
      <c r="G5" s="1"/>
      <c r="H5" s="1"/>
      <c r="I5" s="24"/>
      <c r="J5" s="1"/>
      <c r="K5" s="1"/>
      <c r="L5" s="1"/>
      <c r="M5" s="1"/>
      <c r="N5" s="1"/>
      <c r="O5" s="1"/>
    </row>
    <row r="6" spans="1:15" x14ac:dyDescent="0.35">
      <c r="A6" s="1"/>
      <c r="B6" s="1"/>
      <c r="C6" s="3"/>
      <c r="D6" s="1"/>
      <c r="E6" s="1"/>
      <c r="F6" s="1"/>
      <c r="G6" s="1"/>
      <c r="H6" s="1"/>
      <c r="I6" s="24"/>
      <c r="J6" s="1"/>
      <c r="K6" s="1"/>
      <c r="L6" s="1"/>
      <c r="M6" s="1"/>
      <c r="N6" s="1"/>
      <c r="O6" s="1"/>
    </row>
    <row r="7" spans="1:15" ht="15" thickBot="1" x14ac:dyDescent="0.4">
      <c r="A7" s="1"/>
      <c r="B7" s="1"/>
      <c r="C7" s="3"/>
      <c r="D7" s="1"/>
      <c r="E7" s="1"/>
      <c r="F7" s="1"/>
      <c r="G7" s="1"/>
      <c r="H7" s="1"/>
      <c r="I7" s="24"/>
      <c r="J7" s="1"/>
      <c r="K7" s="1"/>
      <c r="L7" s="1"/>
      <c r="M7" s="1"/>
      <c r="N7" s="1"/>
      <c r="O7" s="1"/>
    </row>
    <row r="8" spans="1:15" ht="17.25" customHeight="1" thickBot="1" x14ac:dyDescent="0.4">
      <c r="A8" s="127" t="s">
        <v>13</v>
      </c>
      <c r="B8" s="128"/>
      <c r="C8" s="128"/>
      <c r="D8" s="128"/>
      <c r="E8" s="128"/>
      <c r="F8" s="128"/>
      <c r="G8" s="129"/>
      <c r="H8" s="129"/>
      <c r="I8" s="129"/>
      <c r="J8" s="130"/>
      <c r="K8" s="2"/>
      <c r="L8" s="1"/>
      <c r="M8" s="1"/>
      <c r="N8" s="1"/>
      <c r="O8" s="1"/>
    </row>
    <row r="9" spans="1:15" ht="32.25" customHeight="1" thickBot="1" x14ac:dyDescent="0.4">
      <c r="A9" s="23" t="s">
        <v>8</v>
      </c>
      <c r="B9" s="12"/>
      <c r="C9" s="141">
        <v>44485</v>
      </c>
      <c r="D9" s="142"/>
      <c r="E9" s="21" t="s">
        <v>9</v>
      </c>
      <c r="F9" s="131">
        <v>44487</v>
      </c>
      <c r="G9" s="132"/>
      <c r="H9" s="132"/>
      <c r="I9" s="132"/>
      <c r="J9" s="133"/>
      <c r="K9" s="9"/>
      <c r="L9" s="1"/>
      <c r="M9" s="1"/>
      <c r="N9" s="1"/>
      <c r="O9" s="1"/>
    </row>
    <row r="10" spans="1:15" ht="16.5" customHeight="1" thickBot="1" x14ac:dyDescent="0.4">
      <c r="A10" s="15"/>
      <c r="B10" s="16"/>
      <c r="C10" s="143"/>
      <c r="D10" s="144"/>
      <c r="E10" s="22" t="s">
        <v>10</v>
      </c>
      <c r="F10" s="134" t="s">
        <v>14</v>
      </c>
      <c r="G10" s="135"/>
      <c r="H10" s="135"/>
      <c r="I10" s="135"/>
      <c r="J10" s="136"/>
      <c r="K10" s="10"/>
      <c r="L10" s="1"/>
      <c r="M10" s="1"/>
      <c r="N10" s="2"/>
      <c r="O10" s="1"/>
    </row>
    <row r="11" spans="1:15" ht="15" thickBot="1" x14ac:dyDescent="0.4">
      <c r="A11" s="137"/>
      <c r="B11" s="129"/>
      <c r="C11" s="129"/>
      <c r="D11" s="129"/>
      <c r="E11" s="129"/>
      <c r="F11" s="129"/>
      <c r="G11" s="129"/>
      <c r="H11" s="129"/>
      <c r="I11" s="129"/>
      <c r="J11" s="130"/>
      <c r="K11" s="3"/>
      <c r="L11" s="3"/>
      <c r="M11" s="3"/>
      <c r="N11" s="3"/>
      <c r="O11" s="1"/>
    </row>
    <row r="12" spans="1:15" s="11" customFormat="1" ht="43.5" customHeight="1" thickBot="1" x14ac:dyDescent="0.4">
      <c r="A12" s="27" t="s">
        <v>0</v>
      </c>
      <c r="B12" s="27"/>
      <c r="C12" s="27" t="s">
        <v>19</v>
      </c>
      <c r="D12" s="27" t="s">
        <v>1</v>
      </c>
      <c r="E12" s="27" t="s">
        <v>2</v>
      </c>
      <c r="F12" s="27" t="s">
        <v>5</v>
      </c>
      <c r="G12" s="27" t="s">
        <v>6</v>
      </c>
      <c r="H12" s="28" t="s">
        <v>7</v>
      </c>
      <c r="I12" s="29" t="s">
        <v>16</v>
      </c>
      <c r="J12" s="30" t="s">
        <v>11</v>
      </c>
      <c r="K12" s="4"/>
      <c r="L12" s="4"/>
      <c r="M12" s="4"/>
      <c r="N12" s="5"/>
      <c r="O12" s="2"/>
    </row>
    <row r="13" spans="1:15" s="11" customFormat="1" ht="21" customHeight="1" thickBot="1" x14ac:dyDescent="0.4">
      <c r="A13" s="138" t="s">
        <v>12</v>
      </c>
      <c r="B13" s="139"/>
      <c r="C13" s="139"/>
      <c r="D13" s="139"/>
      <c r="E13" s="139"/>
      <c r="F13" s="139"/>
      <c r="G13" s="139"/>
      <c r="H13" s="139"/>
      <c r="I13" s="139"/>
      <c r="J13" s="140"/>
      <c r="K13" s="4"/>
      <c r="L13" s="4"/>
      <c r="M13" s="4"/>
      <c r="N13" s="5"/>
      <c r="O13" s="2"/>
    </row>
    <row r="14" spans="1:15" ht="15" hidden="1" thickBot="1" x14ac:dyDescent="0.4">
      <c r="A14" s="6" t="s">
        <v>18</v>
      </c>
      <c r="B14" s="6"/>
      <c r="C14" s="31">
        <v>2</v>
      </c>
      <c r="D14" s="32">
        <v>9781920075071</v>
      </c>
      <c r="E14" s="33" t="s">
        <v>20</v>
      </c>
      <c r="F14" s="33" t="s">
        <v>17</v>
      </c>
      <c r="G14" s="7">
        <v>35</v>
      </c>
      <c r="H14" s="7">
        <v>10</v>
      </c>
      <c r="I14" s="34">
        <f t="shared" ref="I14:I26" si="0">SUM(G14,-H14,J14)</f>
        <v>25</v>
      </c>
      <c r="J14" s="7"/>
      <c r="K14" s="8"/>
      <c r="L14" s="8"/>
      <c r="M14" s="8"/>
      <c r="N14" s="8"/>
      <c r="O14" s="1"/>
    </row>
    <row r="15" spans="1:15" ht="24.75" hidden="1" customHeight="1" thickBot="1" x14ac:dyDescent="0.4">
      <c r="A15" s="6" t="s">
        <v>21</v>
      </c>
      <c r="B15" s="6"/>
      <c r="C15" s="31">
        <v>2</v>
      </c>
      <c r="D15" s="32">
        <v>9781920075071</v>
      </c>
      <c r="E15" s="33" t="s">
        <v>22</v>
      </c>
      <c r="F15" s="33" t="s">
        <v>17</v>
      </c>
      <c r="G15" s="7">
        <v>35</v>
      </c>
      <c r="H15" s="7">
        <v>99</v>
      </c>
      <c r="I15" s="34">
        <f t="shared" si="0"/>
        <v>-64</v>
      </c>
      <c r="J15" s="7"/>
      <c r="K15" s="8"/>
      <c r="L15" s="8"/>
      <c r="M15" s="8"/>
      <c r="N15" s="8"/>
      <c r="O15" s="1"/>
    </row>
    <row r="16" spans="1:15" ht="15.75" customHeight="1" thickBot="1" x14ac:dyDescent="0.4">
      <c r="A16" s="6" t="s">
        <v>23</v>
      </c>
      <c r="B16" s="6"/>
      <c r="C16" s="31">
        <v>2</v>
      </c>
      <c r="D16" s="32">
        <v>9781920075545</v>
      </c>
      <c r="E16" s="35" t="s">
        <v>24</v>
      </c>
      <c r="F16" s="33" t="s">
        <v>17</v>
      </c>
      <c r="G16" s="7">
        <v>35</v>
      </c>
      <c r="H16" s="7">
        <v>28</v>
      </c>
      <c r="I16" s="34">
        <f t="shared" si="0"/>
        <v>7</v>
      </c>
      <c r="J16" s="7"/>
      <c r="K16" s="8"/>
      <c r="L16" s="8"/>
      <c r="M16" s="8"/>
      <c r="N16" s="8"/>
      <c r="O16" s="1"/>
    </row>
    <row r="17" spans="1:15" ht="15.75" customHeight="1" thickBot="1" x14ac:dyDescent="0.4">
      <c r="A17" s="6" t="s">
        <v>25</v>
      </c>
      <c r="B17" s="6"/>
      <c r="C17" s="31">
        <v>2</v>
      </c>
      <c r="D17" s="32">
        <v>9781775814405</v>
      </c>
      <c r="E17" s="33" t="s">
        <v>26</v>
      </c>
      <c r="F17" s="33" t="s">
        <v>28</v>
      </c>
      <c r="G17" s="7">
        <v>140</v>
      </c>
      <c r="H17" s="7">
        <v>35</v>
      </c>
      <c r="I17" s="34">
        <f t="shared" si="0"/>
        <v>105</v>
      </c>
      <c r="J17" s="7"/>
      <c r="K17" s="8"/>
      <c r="L17" s="8"/>
      <c r="M17" s="8"/>
      <c r="N17" s="8"/>
      <c r="O17" s="1"/>
    </row>
    <row r="18" spans="1:15" ht="15" thickBot="1" x14ac:dyDescent="0.4">
      <c r="A18" s="6" t="s">
        <v>27</v>
      </c>
      <c r="B18" s="6"/>
      <c r="C18" s="31">
        <v>2</v>
      </c>
      <c r="D18" s="32">
        <v>9781775815075</v>
      </c>
      <c r="E18" s="33" t="s">
        <v>26</v>
      </c>
      <c r="F18" s="33" t="s">
        <v>28</v>
      </c>
      <c r="G18" s="7">
        <v>140</v>
      </c>
      <c r="H18" s="7">
        <v>49</v>
      </c>
      <c r="I18" s="34">
        <f t="shared" si="0"/>
        <v>91</v>
      </c>
      <c r="J18" s="7"/>
      <c r="K18" s="8"/>
      <c r="L18" s="8"/>
      <c r="M18" s="8"/>
      <c r="N18" s="8"/>
      <c r="O18" s="1"/>
    </row>
    <row r="19" spans="1:15" ht="15" hidden="1" thickBot="1" x14ac:dyDescent="0.4">
      <c r="A19" s="6" t="s">
        <v>29</v>
      </c>
      <c r="B19" s="6"/>
      <c r="C19" s="31">
        <v>2</v>
      </c>
      <c r="D19" s="32">
        <v>9780853205050</v>
      </c>
      <c r="E19" s="33" t="s">
        <v>30</v>
      </c>
      <c r="F19" s="33" t="s">
        <v>17</v>
      </c>
      <c r="G19" s="7">
        <v>35</v>
      </c>
      <c r="H19" s="7">
        <v>70</v>
      </c>
      <c r="I19" s="34">
        <f t="shared" si="0"/>
        <v>-35</v>
      </c>
      <c r="J19" s="7"/>
      <c r="K19" s="8"/>
      <c r="L19" s="8"/>
      <c r="M19" s="8"/>
      <c r="N19" s="8"/>
      <c r="O19" s="1"/>
    </row>
    <row r="20" spans="1:15" ht="26.5" thickBot="1" x14ac:dyDescent="0.4">
      <c r="A20" s="6" t="s">
        <v>31</v>
      </c>
      <c r="B20" s="6"/>
      <c r="C20" s="31">
        <v>2</v>
      </c>
      <c r="D20" s="32">
        <v>9781920133498</v>
      </c>
      <c r="E20" s="33" t="s">
        <v>32</v>
      </c>
      <c r="F20" s="33" t="s">
        <v>28</v>
      </c>
      <c r="G20" s="7">
        <v>550</v>
      </c>
      <c r="H20" s="7">
        <v>122</v>
      </c>
      <c r="I20" s="34">
        <f t="shared" si="0"/>
        <v>428</v>
      </c>
      <c r="J20" s="7"/>
      <c r="K20" s="8"/>
      <c r="L20" s="8"/>
      <c r="M20" s="8"/>
      <c r="N20" s="8"/>
      <c r="O20" s="1"/>
    </row>
    <row r="21" spans="1:15" ht="15" thickBot="1" x14ac:dyDescent="0.4">
      <c r="A21" s="6" t="s">
        <v>33</v>
      </c>
      <c r="B21" s="6"/>
      <c r="C21" s="37">
        <v>2</v>
      </c>
      <c r="D21" s="32">
        <v>9781920203726</v>
      </c>
      <c r="E21" s="33" t="s">
        <v>34</v>
      </c>
      <c r="F21" s="33" t="s">
        <v>28</v>
      </c>
      <c r="G21" s="7">
        <v>70</v>
      </c>
      <c r="H21" s="7">
        <v>9</v>
      </c>
      <c r="I21" s="34">
        <f t="shared" si="0"/>
        <v>61</v>
      </c>
      <c r="J21" s="7"/>
      <c r="K21" s="8"/>
      <c r="L21" s="8"/>
      <c r="M21" s="8"/>
      <c r="N21" s="8"/>
      <c r="O21" s="1"/>
    </row>
    <row r="22" spans="1:15" ht="15" thickBot="1" x14ac:dyDescent="0.4">
      <c r="A22" s="6" t="s">
        <v>35</v>
      </c>
      <c r="B22" s="6"/>
      <c r="C22" s="31">
        <v>2</v>
      </c>
      <c r="D22" s="32">
        <v>9781920203719</v>
      </c>
      <c r="E22" s="35" t="s">
        <v>36</v>
      </c>
      <c r="F22" s="33" t="s">
        <v>28</v>
      </c>
      <c r="G22" s="7">
        <v>70</v>
      </c>
      <c r="H22" s="7">
        <v>11</v>
      </c>
      <c r="I22" s="34">
        <f t="shared" si="0"/>
        <v>59</v>
      </c>
      <c r="J22" s="7"/>
      <c r="K22" s="8"/>
      <c r="L22" s="8"/>
      <c r="M22" s="8"/>
      <c r="N22" s="8"/>
      <c r="O22" s="1"/>
    </row>
    <row r="23" spans="1:15" ht="24" customHeight="1" thickBot="1" x14ac:dyDescent="0.4">
      <c r="A23" s="6" t="s">
        <v>37</v>
      </c>
      <c r="B23" s="6"/>
      <c r="C23" s="31">
        <v>2</v>
      </c>
      <c r="D23" s="32">
        <v>9781920203696</v>
      </c>
      <c r="E23" s="33" t="s">
        <v>38</v>
      </c>
      <c r="F23" s="33" t="s">
        <v>28</v>
      </c>
      <c r="G23" s="7">
        <v>70</v>
      </c>
      <c r="H23" s="7"/>
      <c r="I23" s="34">
        <f t="shared" si="0"/>
        <v>70</v>
      </c>
      <c r="J23" s="7"/>
      <c r="K23" s="8"/>
      <c r="L23" s="8"/>
      <c r="M23" s="8"/>
      <c r="N23" s="8"/>
      <c r="O23" s="1"/>
    </row>
    <row r="24" spans="1:15" ht="15" thickBot="1" x14ac:dyDescent="0.4">
      <c r="A24" s="6" t="s">
        <v>39</v>
      </c>
      <c r="B24" s="6"/>
      <c r="C24" s="31">
        <v>2</v>
      </c>
      <c r="D24" s="32">
        <v>9781770305137</v>
      </c>
      <c r="E24" s="33" t="s">
        <v>40</v>
      </c>
      <c r="F24" s="33" t="s">
        <v>17</v>
      </c>
      <c r="G24" s="7">
        <v>70</v>
      </c>
      <c r="H24" s="7">
        <v>11</v>
      </c>
      <c r="I24" s="34">
        <f t="shared" si="0"/>
        <v>59</v>
      </c>
      <c r="J24" s="7"/>
      <c r="K24" s="8"/>
      <c r="L24" s="8"/>
      <c r="M24" s="8"/>
      <c r="N24" s="8"/>
      <c r="O24" s="1"/>
    </row>
    <row r="25" spans="1:15" ht="39.5" thickBot="1" x14ac:dyDescent="0.4">
      <c r="A25" s="6" t="s">
        <v>41</v>
      </c>
      <c r="B25" s="6"/>
      <c r="C25" s="31">
        <v>2</v>
      </c>
      <c r="D25" s="32">
        <v>9781431000111</v>
      </c>
      <c r="E25" s="33" t="s">
        <v>42</v>
      </c>
      <c r="F25" s="33" t="s">
        <v>17</v>
      </c>
      <c r="G25" s="7">
        <v>35</v>
      </c>
      <c r="H25" s="7">
        <v>0</v>
      </c>
      <c r="I25" s="25">
        <f t="shared" si="0"/>
        <v>35</v>
      </c>
      <c r="J25" s="7"/>
      <c r="K25" s="8"/>
      <c r="L25" s="8"/>
      <c r="M25" s="8"/>
      <c r="N25" s="8"/>
      <c r="O25" s="1"/>
    </row>
    <row r="26" spans="1:15" ht="15" thickBot="1" x14ac:dyDescent="0.4">
      <c r="A26" s="6" t="s">
        <v>43</v>
      </c>
      <c r="B26" s="6"/>
      <c r="C26" s="31">
        <v>2</v>
      </c>
      <c r="D26" s="32">
        <v>9780790219398</v>
      </c>
      <c r="E26" s="33" t="s">
        <v>44</v>
      </c>
      <c r="F26" s="33" t="s">
        <v>48</v>
      </c>
      <c r="G26" s="7">
        <v>35</v>
      </c>
      <c r="H26" s="7">
        <v>21</v>
      </c>
      <c r="I26" s="25">
        <f t="shared" si="0"/>
        <v>14</v>
      </c>
      <c r="J26" s="7"/>
      <c r="K26" s="8"/>
      <c r="L26" s="8"/>
      <c r="M26" s="8"/>
      <c r="N26" s="8"/>
      <c r="O26" s="1"/>
    </row>
    <row r="27" spans="1:15" ht="15" thickBot="1" x14ac:dyDescent="0.4">
      <c r="A27" s="38" t="s">
        <v>45</v>
      </c>
      <c r="B27" s="6"/>
      <c r="C27" s="13">
        <v>2</v>
      </c>
      <c r="D27" s="39" t="s">
        <v>46</v>
      </c>
      <c r="E27" s="33" t="s">
        <v>47</v>
      </c>
      <c r="F27" s="33" t="s">
        <v>28</v>
      </c>
      <c r="G27" s="7">
        <v>35</v>
      </c>
      <c r="H27" s="7">
        <v>19</v>
      </c>
      <c r="I27" s="25">
        <f t="shared" ref="I27:I36" si="1">SUM(G27,-H27,J27)</f>
        <v>16</v>
      </c>
      <c r="J27" s="7"/>
      <c r="K27" s="8"/>
      <c r="L27" s="8"/>
      <c r="M27" s="8"/>
      <c r="N27" s="8"/>
      <c r="O27" s="1"/>
    </row>
    <row r="28" spans="1:15" ht="26.5" thickBot="1" x14ac:dyDescent="0.4">
      <c r="A28" s="38" t="s">
        <v>49</v>
      </c>
      <c r="B28" s="6"/>
      <c r="C28" s="13">
        <v>2</v>
      </c>
      <c r="D28" s="32">
        <v>978186917334</v>
      </c>
      <c r="E28" s="33" t="s">
        <v>50</v>
      </c>
      <c r="F28" s="33" t="s">
        <v>15</v>
      </c>
      <c r="G28" s="7">
        <v>35</v>
      </c>
      <c r="H28" s="7">
        <v>22</v>
      </c>
      <c r="I28" s="25">
        <f t="shared" si="1"/>
        <v>13</v>
      </c>
      <c r="J28" s="7"/>
      <c r="K28" s="8"/>
      <c r="L28" s="8"/>
      <c r="M28" s="8"/>
      <c r="N28" s="8"/>
      <c r="O28" s="1"/>
    </row>
    <row r="29" spans="1:15" ht="15" thickBot="1" x14ac:dyDescent="0.4">
      <c r="A29" s="38" t="s">
        <v>51</v>
      </c>
      <c r="B29" s="40"/>
      <c r="C29" s="13">
        <v>2</v>
      </c>
      <c r="D29" s="32">
        <v>9780987043801</v>
      </c>
      <c r="E29" s="33" t="s">
        <v>52</v>
      </c>
      <c r="F29" s="36" t="s">
        <v>17</v>
      </c>
      <c r="G29" s="41">
        <v>70</v>
      </c>
      <c r="H29" s="41">
        <v>18</v>
      </c>
      <c r="I29" s="25">
        <f t="shared" si="1"/>
        <v>52</v>
      </c>
      <c r="J29" s="7"/>
      <c r="K29" s="8"/>
      <c r="L29" s="8"/>
      <c r="M29" s="8"/>
      <c r="N29" s="8"/>
      <c r="O29" s="1"/>
    </row>
    <row r="30" spans="1:15" ht="15" thickBot="1" x14ac:dyDescent="0.4">
      <c r="A30" s="38" t="s">
        <v>53</v>
      </c>
      <c r="B30" s="40"/>
      <c r="C30" s="13">
        <v>2</v>
      </c>
      <c r="D30" s="32">
        <v>9780987043818</v>
      </c>
      <c r="E30" s="33"/>
      <c r="F30" s="33" t="s">
        <v>17</v>
      </c>
      <c r="G30" s="41">
        <v>70</v>
      </c>
      <c r="H30" s="41">
        <v>13</v>
      </c>
      <c r="I30" s="25">
        <f t="shared" si="1"/>
        <v>57</v>
      </c>
      <c r="J30" s="7"/>
      <c r="K30" s="8"/>
      <c r="L30" s="8"/>
      <c r="M30" s="8"/>
      <c r="N30" s="8"/>
      <c r="O30" s="1"/>
    </row>
    <row r="31" spans="1:15" ht="26.5" thickBot="1" x14ac:dyDescent="0.4">
      <c r="A31" s="38" t="s">
        <v>54</v>
      </c>
      <c r="B31" s="6"/>
      <c r="C31" s="13">
        <v>2</v>
      </c>
      <c r="D31" s="32">
        <v>9780987043825</v>
      </c>
      <c r="E31" s="33" t="s">
        <v>55</v>
      </c>
      <c r="F31" s="33" t="s">
        <v>17</v>
      </c>
      <c r="G31" s="7">
        <v>70</v>
      </c>
      <c r="H31" s="7">
        <v>12</v>
      </c>
      <c r="I31" s="25">
        <f t="shared" si="1"/>
        <v>58</v>
      </c>
      <c r="J31" s="7"/>
      <c r="K31" s="8"/>
      <c r="L31" s="8"/>
      <c r="M31" s="8"/>
      <c r="N31" s="8"/>
      <c r="O31" s="1"/>
    </row>
    <row r="32" spans="1:15" ht="15" hidden="1" thickBot="1" x14ac:dyDescent="0.4">
      <c r="A32" s="38" t="s">
        <v>56</v>
      </c>
      <c r="B32" s="6"/>
      <c r="C32" s="13">
        <v>2</v>
      </c>
      <c r="D32" s="32">
        <v>9780853205012</v>
      </c>
      <c r="E32" s="35" t="s">
        <v>58</v>
      </c>
      <c r="F32" s="35" t="s">
        <v>17</v>
      </c>
      <c r="G32" s="7">
        <v>70</v>
      </c>
      <c r="H32" s="7">
        <v>80</v>
      </c>
      <c r="I32" s="25">
        <f t="shared" si="1"/>
        <v>-10</v>
      </c>
      <c r="J32" s="7"/>
      <c r="K32" s="8"/>
      <c r="L32" s="8"/>
      <c r="M32" s="8"/>
      <c r="N32" s="8"/>
      <c r="O32" s="1"/>
    </row>
    <row r="33" spans="1:15" ht="15" hidden="1" thickBot="1" x14ac:dyDescent="0.4">
      <c r="A33" s="38" t="s">
        <v>57</v>
      </c>
      <c r="B33" s="6"/>
      <c r="C33" s="13">
        <v>2</v>
      </c>
      <c r="D33" s="32">
        <v>9781920133368</v>
      </c>
      <c r="E33" s="33"/>
      <c r="F33" s="33" t="s">
        <v>28</v>
      </c>
      <c r="G33" s="7">
        <v>70</v>
      </c>
      <c r="H33" s="7">
        <v>132</v>
      </c>
      <c r="I33" s="25">
        <f t="shared" si="1"/>
        <v>-62</v>
      </c>
      <c r="J33" s="7"/>
      <c r="K33" s="8"/>
      <c r="L33" s="8"/>
      <c r="M33" s="8"/>
      <c r="N33" s="8"/>
      <c r="O33" s="1"/>
    </row>
    <row r="34" spans="1:15" ht="15" thickBot="1" x14ac:dyDescent="0.4">
      <c r="A34" s="38" t="s">
        <v>59</v>
      </c>
      <c r="B34" s="6"/>
      <c r="C34" s="13">
        <v>2</v>
      </c>
      <c r="D34" s="32">
        <v>9781770307292</v>
      </c>
      <c r="E34" s="33"/>
      <c r="F34" s="33" t="s">
        <v>17</v>
      </c>
      <c r="G34" s="7">
        <v>70</v>
      </c>
      <c r="H34" s="7">
        <v>1</v>
      </c>
      <c r="I34" s="25">
        <f t="shared" si="1"/>
        <v>69</v>
      </c>
      <c r="J34" s="7"/>
      <c r="K34" s="8"/>
      <c r="L34" s="8"/>
      <c r="M34" s="8"/>
      <c r="N34" s="8"/>
      <c r="O34" s="1"/>
    </row>
    <row r="35" spans="1:15" ht="33" customHeight="1" thickBot="1" x14ac:dyDescent="0.4">
      <c r="A35" s="38" t="s">
        <v>60</v>
      </c>
      <c r="B35" s="6"/>
      <c r="C35" s="13">
        <v>2</v>
      </c>
      <c r="D35" s="32">
        <v>9781920075200</v>
      </c>
      <c r="E35" s="35" t="s">
        <v>61</v>
      </c>
      <c r="F35" s="35" t="s">
        <v>17</v>
      </c>
      <c r="G35" s="7">
        <v>105</v>
      </c>
      <c r="H35" s="7">
        <v>4</v>
      </c>
      <c r="I35" s="25">
        <f t="shared" si="1"/>
        <v>101</v>
      </c>
      <c r="J35" s="7"/>
      <c r="K35" s="8"/>
      <c r="L35" s="8"/>
      <c r="M35" s="8"/>
      <c r="N35" s="8"/>
      <c r="O35" s="1"/>
    </row>
    <row r="36" spans="1:15" ht="26.5" thickBot="1" x14ac:dyDescent="0.4">
      <c r="A36" s="38" t="s">
        <v>62</v>
      </c>
      <c r="B36" s="6"/>
      <c r="C36" s="13">
        <v>2</v>
      </c>
      <c r="D36" s="32">
        <v>9781920075217</v>
      </c>
      <c r="E36" s="33" t="s">
        <v>63</v>
      </c>
      <c r="F36" s="33" t="s">
        <v>17</v>
      </c>
      <c r="G36" s="7">
        <v>105</v>
      </c>
      <c r="H36" s="7">
        <v>7</v>
      </c>
      <c r="I36" s="25">
        <f t="shared" si="1"/>
        <v>98</v>
      </c>
      <c r="J36" s="7"/>
      <c r="K36" s="8"/>
      <c r="L36" s="8"/>
      <c r="M36" s="8"/>
      <c r="N36" s="8"/>
      <c r="O36" s="1"/>
    </row>
    <row r="37" spans="1:15" ht="15" thickBot="1" x14ac:dyDescent="0.4">
      <c r="A37" s="38" t="s">
        <v>64</v>
      </c>
      <c r="B37" s="6"/>
      <c r="C37" s="13">
        <v>2</v>
      </c>
      <c r="D37" s="32">
        <v>9781920671044</v>
      </c>
      <c r="E37" s="33" t="s">
        <v>65</v>
      </c>
      <c r="F37" s="33" t="s">
        <v>28</v>
      </c>
      <c r="G37" s="7">
        <v>105</v>
      </c>
      <c r="H37" s="7">
        <v>4</v>
      </c>
      <c r="I37" s="25">
        <f>SUM(G37,-H37,J37)</f>
        <v>101</v>
      </c>
      <c r="J37" s="7"/>
      <c r="K37" s="8"/>
      <c r="L37" s="8"/>
      <c r="M37" s="8"/>
      <c r="N37" s="8"/>
      <c r="O37" s="1"/>
    </row>
    <row r="38" spans="1:15" ht="15" thickBot="1" x14ac:dyDescent="0.4">
      <c r="A38" s="38" t="s">
        <v>66</v>
      </c>
      <c r="B38" s="6"/>
      <c r="C38" s="13">
        <v>2</v>
      </c>
      <c r="D38" s="32">
        <v>9781920133528</v>
      </c>
      <c r="E38" s="33" t="s">
        <v>67</v>
      </c>
      <c r="F38" s="33" t="s">
        <v>28</v>
      </c>
      <c r="G38" s="7">
        <v>550</v>
      </c>
      <c r="H38" s="7">
        <v>175</v>
      </c>
      <c r="I38" s="25">
        <f t="shared" ref="I38:I48" si="2">SUM(G38,-H38,J38)</f>
        <v>375</v>
      </c>
      <c r="J38" s="7"/>
      <c r="K38" s="8"/>
      <c r="L38" s="8"/>
      <c r="M38" s="8"/>
      <c r="N38" s="8"/>
      <c r="O38" s="1"/>
    </row>
    <row r="39" spans="1:15" ht="20.25" customHeight="1" thickBot="1" x14ac:dyDescent="0.4">
      <c r="A39" s="38" t="s">
        <v>68</v>
      </c>
      <c r="B39" s="6"/>
      <c r="C39" s="13">
        <v>2</v>
      </c>
      <c r="D39" s="32">
        <v>9780639100524</v>
      </c>
      <c r="E39" s="33" t="s">
        <v>69</v>
      </c>
      <c r="F39" s="33" t="s">
        <v>28</v>
      </c>
      <c r="G39" s="7">
        <v>550</v>
      </c>
      <c r="H39" s="7">
        <v>61</v>
      </c>
      <c r="I39" s="25">
        <f t="shared" si="2"/>
        <v>489</v>
      </c>
      <c r="J39" s="7"/>
      <c r="K39" s="8"/>
      <c r="L39" s="8"/>
      <c r="M39" s="8"/>
      <c r="N39" s="8"/>
      <c r="O39" s="1"/>
    </row>
    <row r="40" spans="1:15" ht="15.75" hidden="1" customHeight="1" thickBot="1" x14ac:dyDescent="0.4">
      <c r="A40" s="6" t="s">
        <v>70</v>
      </c>
      <c r="B40" s="6"/>
      <c r="C40" s="13">
        <v>2</v>
      </c>
      <c r="D40" s="32">
        <v>9781920364274</v>
      </c>
      <c r="E40" s="35" t="s">
        <v>71</v>
      </c>
      <c r="F40" s="35" t="s">
        <v>28</v>
      </c>
      <c r="G40" s="7">
        <v>35</v>
      </c>
      <c r="H40" s="7">
        <v>83</v>
      </c>
      <c r="I40" s="25">
        <f t="shared" si="2"/>
        <v>-48</v>
      </c>
      <c r="J40" s="7"/>
      <c r="K40" s="8"/>
      <c r="L40" s="8"/>
      <c r="M40" s="8"/>
      <c r="N40" s="8"/>
      <c r="O40" s="1"/>
    </row>
    <row r="41" spans="1:15" ht="15" thickBot="1" x14ac:dyDescent="0.4">
      <c r="A41" s="38" t="s">
        <v>72</v>
      </c>
      <c r="B41" s="6"/>
      <c r="C41" s="13">
        <v>2</v>
      </c>
      <c r="D41" s="32">
        <v>9781920133474</v>
      </c>
      <c r="E41" s="33" t="s">
        <v>73</v>
      </c>
      <c r="F41" s="33" t="s">
        <v>28</v>
      </c>
      <c r="G41" s="7">
        <v>490</v>
      </c>
      <c r="H41" s="7">
        <v>66</v>
      </c>
      <c r="I41" s="25">
        <f t="shared" si="2"/>
        <v>424</v>
      </c>
      <c r="J41" s="7"/>
      <c r="K41" s="8"/>
      <c r="L41" s="8"/>
      <c r="M41" s="8"/>
      <c r="N41" s="8"/>
      <c r="O41" s="1"/>
    </row>
    <row r="42" spans="1:15" ht="26.5" thickBot="1" x14ac:dyDescent="0.4">
      <c r="A42" s="38" t="s">
        <v>74</v>
      </c>
      <c r="B42" s="40"/>
      <c r="C42" s="13">
        <v>2</v>
      </c>
      <c r="D42" s="32">
        <v>9718868918225</v>
      </c>
      <c r="E42" s="33" t="s">
        <v>75</v>
      </c>
      <c r="F42" s="33" t="s">
        <v>15</v>
      </c>
      <c r="G42" s="41">
        <v>30</v>
      </c>
      <c r="H42" s="41">
        <v>1</v>
      </c>
      <c r="I42" s="25">
        <f t="shared" si="2"/>
        <v>29</v>
      </c>
      <c r="J42" s="7"/>
      <c r="K42" s="8"/>
      <c r="L42" s="8"/>
      <c r="M42" s="8"/>
      <c r="N42" s="8"/>
      <c r="O42" s="1"/>
    </row>
    <row r="43" spans="1:15" ht="26.25" customHeight="1" thickBot="1" x14ac:dyDescent="0.4">
      <c r="A43" s="38" t="s">
        <v>76</v>
      </c>
      <c r="B43" s="6"/>
      <c r="C43" s="13">
        <v>2</v>
      </c>
      <c r="D43" s="32">
        <v>9780853205173</v>
      </c>
      <c r="E43" s="33" t="s">
        <v>77</v>
      </c>
      <c r="F43" s="33" t="s">
        <v>17</v>
      </c>
      <c r="G43" s="7">
        <v>60</v>
      </c>
      <c r="H43" s="7">
        <v>15</v>
      </c>
      <c r="I43" s="25">
        <f t="shared" si="2"/>
        <v>45</v>
      </c>
      <c r="J43" s="7"/>
      <c r="K43" s="8"/>
      <c r="L43" s="8"/>
      <c r="M43" s="8"/>
      <c r="N43" s="8"/>
      <c r="O43" s="1"/>
    </row>
    <row r="44" spans="1:15" ht="15" thickBot="1" x14ac:dyDescent="0.4">
      <c r="A44" s="38" t="s">
        <v>78</v>
      </c>
      <c r="B44" s="6"/>
      <c r="C44" s="13">
        <v>2</v>
      </c>
      <c r="D44" s="32">
        <v>9781770171251</v>
      </c>
      <c r="E44" s="35" t="s">
        <v>79</v>
      </c>
      <c r="F44" s="35" t="s">
        <v>17</v>
      </c>
      <c r="G44" s="7">
        <v>30</v>
      </c>
      <c r="H44" s="7">
        <v>2</v>
      </c>
      <c r="I44" s="25">
        <f t="shared" si="2"/>
        <v>28</v>
      </c>
      <c r="J44" s="7"/>
      <c r="K44" s="8"/>
      <c r="L44" s="8"/>
      <c r="M44" s="8"/>
      <c r="N44" s="8"/>
      <c r="O44" s="1"/>
    </row>
    <row r="45" spans="1:15" ht="15" hidden="1" thickBot="1" x14ac:dyDescent="0.4">
      <c r="A45" s="38" t="s">
        <v>80</v>
      </c>
      <c r="B45" s="6"/>
      <c r="C45" s="13">
        <v>2</v>
      </c>
      <c r="D45" s="32">
        <v>9780853205197</v>
      </c>
      <c r="E45" s="33"/>
      <c r="F45" s="33" t="s">
        <v>17</v>
      </c>
      <c r="G45" s="7">
        <v>30</v>
      </c>
      <c r="H45" s="7">
        <v>30</v>
      </c>
      <c r="I45" s="25">
        <f t="shared" si="2"/>
        <v>0</v>
      </c>
      <c r="J45" s="7"/>
      <c r="K45" s="8"/>
      <c r="L45" s="8"/>
      <c r="M45" s="8"/>
      <c r="N45" s="8"/>
      <c r="O45" s="1"/>
    </row>
    <row r="46" spans="1:15" ht="15" thickBot="1" x14ac:dyDescent="0.4">
      <c r="A46" s="38" t="s">
        <v>81</v>
      </c>
      <c r="B46" s="6"/>
      <c r="C46" s="13">
        <v>2</v>
      </c>
      <c r="D46" s="32">
        <v>9780853205159</v>
      </c>
      <c r="E46" s="33"/>
      <c r="F46" s="33" t="s">
        <v>17</v>
      </c>
      <c r="G46" s="7">
        <v>30</v>
      </c>
      <c r="H46" s="7">
        <v>13</v>
      </c>
      <c r="I46" s="25">
        <f t="shared" si="2"/>
        <v>17</v>
      </c>
      <c r="J46" s="7"/>
      <c r="K46" s="8"/>
      <c r="L46" s="8"/>
      <c r="M46" s="8"/>
      <c r="N46" s="8"/>
      <c r="O46" s="1"/>
    </row>
    <row r="47" spans="1:15" ht="15" thickBot="1" x14ac:dyDescent="0.4">
      <c r="A47" s="38" t="s">
        <v>82</v>
      </c>
      <c r="B47" s="6"/>
      <c r="C47" s="13">
        <v>2</v>
      </c>
      <c r="D47" s="32">
        <v>9781770171244</v>
      </c>
      <c r="E47" s="35" t="s">
        <v>83</v>
      </c>
      <c r="F47" s="35" t="s">
        <v>17</v>
      </c>
      <c r="G47" s="7">
        <v>30</v>
      </c>
      <c r="H47" s="7">
        <v>3</v>
      </c>
      <c r="I47" s="25">
        <f t="shared" si="2"/>
        <v>27</v>
      </c>
      <c r="J47" s="7"/>
      <c r="K47" s="8"/>
      <c r="L47" s="8"/>
      <c r="M47" s="8"/>
      <c r="N47" s="8"/>
      <c r="O47" s="1"/>
    </row>
    <row r="48" spans="1:15" ht="15" thickBot="1" x14ac:dyDescent="0.4">
      <c r="A48" s="38" t="s">
        <v>84</v>
      </c>
      <c r="B48" s="6"/>
      <c r="C48" s="13">
        <v>2</v>
      </c>
      <c r="D48" s="32">
        <v>9780853205210</v>
      </c>
      <c r="E48" s="33"/>
      <c r="F48" s="33" t="s">
        <v>17</v>
      </c>
      <c r="G48" s="7">
        <v>30</v>
      </c>
      <c r="H48" s="7">
        <v>17</v>
      </c>
      <c r="I48" s="25">
        <f t="shared" si="2"/>
        <v>13</v>
      </c>
      <c r="J48" s="7"/>
      <c r="K48" s="8"/>
      <c r="L48" s="8"/>
      <c r="M48" s="8"/>
      <c r="N48" s="8"/>
      <c r="O48" s="1"/>
    </row>
    <row r="49" spans="1:15" ht="26.5" thickBot="1" x14ac:dyDescent="0.4">
      <c r="A49" s="38" t="s">
        <v>85</v>
      </c>
      <c r="B49" s="6"/>
      <c r="C49" s="13">
        <v>2</v>
      </c>
      <c r="D49" s="32">
        <v>9781430807094</v>
      </c>
      <c r="E49" s="33" t="s">
        <v>86</v>
      </c>
      <c r="F49" s="33" t="s">
        <v>17</v>
      </c>
      <c r="G49" s="7">
        <v>105</v>
      </c>
      <c r="H49" s="7">
        <v>12</v>
      </c>
      <c r="I49" s="25">
        <f>SUM(G49,-H49,J49)</f>
        <v>93</v>
      </c>
      <c r="J49" s="7"/>
      <c r="K49" s="8"/>
      <c r="L49" s="8"/>
      <c r="M49" s="8"/>
      <c r="N49" s="8"/>
      <c r="O49" s="1"/>
    </row>
    <row r="50" spans="1:15" ht="15" thickBot="1" x14ac:dyDescent="0.4">
      <c r="A50" s="38" t="s">
        <v>87</v>
      </c>
      <c r="B50" s="6"/>
      <c r="C50" s="13">
        <v>2</v>
      </c>
      <c r="D50" s="32">
        <v>9781430807155</v>
      </c>
      <c r="E50" s="33" t="s">
        <v>88</v>
      </c>
      <c r="F50" s="33" t="s">
        <v>17</v>
      </c>
      <c r="G50" s="7">
        <v>105</v>
      </c>
      <c r="H50" s="7">
        <v>6</v>
      </c>
      <c r="I50" s="25">
        <f t="shared" ref="I50:I52" si="3">SUM(G50,-H50,J50)</f>
        <v>99</v>
      </c>
      <c r="J50" s="7"/>
      <c r="K50" s="8"/>
      <c r="L50" s="8"/>
      <c r="M50" s="8"/>
      <c r="N50" s="8"/>
      <c r="O50" s="1"/>
    </row>
    <row r="51" spans="1:15" ht="20.25" customHeight="1" thickBot="1" x14ac:dyDescent="0.4">
      <c r="A51" s="38" t="s">
        <v>89</v>
      </c>
      <c r="B51" s="6"/>
      <c r="C51" s="13">
        <v>2</v>
      </c>
      <c r="D51" s="32">
        <v>9781430807124</v>
      </c>
      <c r="E51" s="33" t="s">
        <v>90</v>
      </c>
      <c r="F51" s="33" t="s">
        <v>17</v>
      </c>
      <c r="G51" s="7">
        <v>105</v>
      </c>
      <c r="H51" s="7">
        <v>5</v>
      </c>
      <c r="I51" s="25">
        <f t="shared" si="3"/>
        <v>100</v>
      </c>
      <c r="J51" s="7"/>
      <c r="K51" s="8"/>
      <c r="L51" s="8"/>
      <c r="M51" s="8"/>
      <c r="N51" s="8"/>
      <c r="O51" s="1"/>
    </row>
    <row r="52" spans="1:15" ht="15.75" customHeight="1" thickBot="1" x14ac:dyDescent="0.4">
      <c r="A52" s="6" t="s">
        <v>91</v>
      </c>
      <c r="B52" s="6"/>
      <c r="C52" s="13">
        <v>2</v>
      </c>
      <c r="D52" s="32">
        <v>9781430807063</v>
      </c>
      <c r="E52" s="35" t="s">
        <v>92</v>
      </c>
      <c r="F52" s="35" t="s">
        <v>17</v>
      </c>
      <c r="G52" s="7">
        <v>105</v>
      </c>
      <c r="H52" s="7">
        <v>13</v>
      </c>
      <c r="I52" s="25">
        <f t="shared" si="3"/>
        <v>92</v>
      </c>
      <c r="J52" s="7"/>
      <c r="K52" s="8"/>
      <c r="L52" s="8"/>
      <c r="M52" s="8"/>
      <c r="N52" s="8"/>
      <c r="O52" s="1"/>
    </row>
    <row r="53" spans="1:15" x14ac:dyDescent="0.35">
      <c r="A53" s="126"/>
      <c r="B53" s="120"/>
      <c r="C53" s="120"/>
      <c r="D53" s="120"/>
      <c r="E53" s="121"/>
      <c r="F53" s="1"/>
      <c r="G53" s="1"/>
      <c r="H53" s="1"/>
      <c r="I53" s="24"/>
      <c r="J53" s="1"/>
      <c r="K53" s="1"/>
      <c r="L53" s="1"/>
      <c r="M53" s="1"/>
      <c r="N53" s="1"/>
      <c r="O53" s="1"/>
    </row>
    <row r="54" spans="1:15" x14ac:dyDescent="0.35">
      <c r="A54" s="17" t="s">
        <v>3</v>
      </c>
      <c r="B54" s="18"/>
      <c r="C54" s="119"/>
      <c r="D54" s="120"/>
      <c r="E54" s="121"/>
      <c r="F54" s="1"/>
      <c r="G54" s="1"/>
      <c r="H54" s="1"/>
      <c r="I54" s="24"/>
      <c r="J54" s="1"/>
      <c r="K54" s="1"/>
      <c r="L54" s="1"/>
      <c r="M54" s="1"/>
      <c r="N54" s="1"/>
      <c r="O54" s="1"/>
    </row>
    <row r="55" spans="1:15" x14ac:dyDescent="0.35">
      <c r="A55" s="122"/>
      <c r="B55" s="120"/>
      <c r="C55" s="120"/>
      <c r="D55" s="120"/>
      <c r="E55" s="121"/>
      <c r="F55" s="1"/>
      <c r="G55" s="1"/>
      <c r="H55" s="1"/>
      <c r="I55" s="24"/>
      <c r="J55" s="1"/>
      <c r="K55" s="1"/>
      <c r="L55" s="1"/>
      <c r="M55" s="1"/>
      <c r="N55" s="1"/>
      <c r="O55" s="1"/>
    </row>
    <row r="56" spans="1:15" ht="15" thickBot="1" x14ac:dyDescent="0.4">
      <c r="A56" s="19" t="s">
        <v>4</v>
      </c>
      <c r="B56" s="20"/>
      <c r="C56" s="123"/>
      <c r="D56" s="124"/>
      <c r="E56" s="125"/>
      <c r="F56" s="1"/>
      <c r="G56" s="1"/>
      <c r="H56" s="1"/>
      <c r="I56" s="24"/>
      <c r="J56" s="1"/>
      <c r="K56" s="1"/>
      <c r="L56" s="1"/>
      <c r="M56" s="1"/>
      <c r="N56" s="1"/>
      <c r="O56" s="1"/>
    </row>
  </sheetData>
  <mergeCells count="11">
    <mergeCell ref="C54:E54"/>
    <mergeCell ref="A55:E55"/>
    <mergeCell ref="C56:E56"/>
    <mergeCell ref="A53:E53"/>
    <mergeCell ref="A8:J8"/>
    <mergeCell ref="F9:J9"/>
    <mergeCell ref="F10:J10"/>
    <mergeCell ref="A11:J11"/>
    <mergeCell ref="A13:J13"/>
    <mergeCell ref="C9:D9"/>
    <mergeCell ref="C10:D10"/>
  </mergeCells>
  <pageMargins left="1.0899999999999999" right="0.7" top="0.75" bottom="0.75" header="0.3" footer="0.3"/>
  <pageSetup scale="9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4" workbookViewId="0">
      <selection activeCell="K4" sqref="K1:K1048576"/>
    </sheetView>
  </sheetViews>
  <sheetFormatPr defaultRowHeight="14.5" x14ac:dyDescent="0.35"/>
  <cols>
    <col min="1" max="1" width="31.26953125" customWidth="1"/>
    <col min="2" max="2" width="5" hidden="1" customWidth="1"/>
    <col min="3" max="3" width="6.81640625" style="14" customWidth="1"/>
    <col min="4" max="4" width="20.1796875" style="99" customWidth="1"/>
    <col min="5" max="5" width="25.1796875" customWidth="1"/>
    <col min="6" max="6" width="17" customWidth="1"/>
    <col min="7" max="7" width="7" hidden="1" customWidth="1"/>
    <col min="8" max="8" width="9.7265625" hidden="1" customWidth="1"/>
    <col min="9" max="9" width="14.26953125" style="26" customWidth="1"/>
    <col min="10" max="10" width="13.81640625" hidden="1" customWidth="1"/>
    <col min="11" max="11" width="24.26953125" style="26" customWidth="1"/>
    <col min="12" max="13" width="11.26953125" customWidth="1"/>
    <col min="14" max="14" width="9.54296875" customWidth="1"/>
  </cols>
  <sheetData>
    <row r="1" spans="1:15" x14ac:dyDescent="0.35">
      <c r="A1" s="1"/>
      <c r="B1" s="1"/>
      <c r="C1" s="3"/>
      <c r="D1" s="42"/>
      <c r="E1" s="1"/>
      <c r="F1" s="1"/>
      <c r="G1" s="1"/>
      <c r="H1" s="1"/>
      <c r="I1" s="24"/>
      <c r="J1" s="1"/>
      <c r="K1" s="24"/>
      <c r="L1" s="1"/>
      <c r="M1" s="1"/>
      <c r="N1" s="1"/>
      <c r="O1" s="1"/>
    </row>
    <row r="2" spans="1:15" x14ac:dyDescent="0.35">
      <c r="A2" s="1"/>
      <c r="B2" s="1"/>
      <c r="C2" s="3"/>
      <c r="D2" s="42"/>
      <c r="E2" s="1"/>
      <c r="F2" s="1"/>
      <c r="G2" s="1"/>
      <c r="H2" s="1"/>
      <c r="I2" s="24"/>
      <c r="J2" s="1"/>
      <c r="K2" s="24"/>
      <c r="L2" s="1"/>
      <c r="M2" s="1"/>
      <c r="N2" s="1"/>
      <c r="O2" s="1"/>
    </row>
    <row r="3" spans="1:15" x14ac:dyDescent="0.35">
      <c r="A3" s="1"/>
      <c r="B3" s="1"/>
      <c r="C3" s="3"/>
      <c r="D3" s="42"/>
      <c r="E3" s="1"/>
      <c r="F3" s="1"/>
      <c r="G3" s="1"/>
      <c r="H3" s="1"/>
      <c r="I3" s="24"/>
      <c r="J3" s="1"/>
      <c r="K3" s="24"/>
      <c r="L3" s="1"/>
      <c r="M3" s="1"/>
      <c r="N3" s="1"/>
      <c r="O3" s="1"/>
    </row>
    <row r="4" spans="1:15" x14ac:dyDescent="0.35">
      <c r="A4" s="1"/>
      <c r="B4" s="1"/>
      <c r="C4" s="3"/>
      <c r="D4" s="42"/>
      <c r="E4" s="1"/>
      <c r="F4" s="1"/>
      <c r="G4" s="1"/>
      <c r="H4" s="1"/>
      <c r="I4" s="24"/>
      <c r="J4" s="1"/>
      <c r="K4" s="24"/>
      <c r="L4" s="1"/>
      <c r="M4" s="1"/>
      <c r="N4" s="1"/>
      <c r="O4" s="1"/>
    </row>
    <row r="5" spans="1:15" x14ac:dyDescent="0.35">
      <c r="A5" s="1"/>
      <c r="B5" s="1"/>
      <c r="C5" s="3"/>
      <c r="D5" s="42"/>
      <c r="E5" s="1"/>
      <c r="F5" s="1"/>
      <c r="G5" s="1"/>
      <c r="H5" s="1"/>
      <c r="I5" s="24"/>
      <c r="J5" s="1"/>
      <c r="K5" s="24"/>
      <c r="L5" s="1"/>
      <c r="M5" s="1"/>
      <c r="N5" s="1"/>
      <c r="O5" s="1"/>
    </row>
    <row r="6" spans="1:15" x14ac:dyDescent="0.35">
      <c r="A6" s="1"/>
      <c r="B6" s="1"/>
      <c r="C6" s="3"/>
      <c r="D6" s="42"/>
      <c r="E6" s="1"/>
      <c r="F6" s="1"/>
      <c r="G6" s="1"/>
      <c r="H6" s="1"/>
      <c r="I6" s="24"/>
      <c r="J6" s="1"/>
      <c r="K6" s="24"/>
      <c r="L6" s="1"/>
      <c r="M6" s="1"/>
      <c r="N6" s="1"/>
      <c r="O6" s="1"/>
    </row>
    <row r="7" spans="1:15" ht="15" thickBot="1" x14ac:dyDescent="0.4">
      <c r="A7" s="1"/>
      <c r="B7" s="1"/>
      <c r="C7" s="3"/>
      <c r="D7" s="42"/>
      <c r="E7" s="1"/>
      <c r="F7" s="1"/>
      <c r="G7" s="1"/>
      <c r="H7" s="1"/>
      <c r="I7" s="24"/>
      <c r="J7" s="1"/>
      <c r="K7" s="24"/>
      <c r="L7" s="1"/>
      <c r="M7" s="1"/>
      <c r="N7" s="1"/>
      <c r="O7" s="1"/>
    </row>
    <row r="8" spans="1:15" ht="17.25" customHeight="1" thickBot="1" x14ac:dyDescent="0.4">
      <c r="A8" s="127" t="s">
        <v>93</v>
      </c>
      <c r="B8" s="128"/>
      <c r="C8" s="128"/>
      <c r="D8" s="128"/>
      <c r="E8" s="128"/>
      <c r="F8" s="128"/>
      <c r="G8" s="129"/>
      <c r="H8" s="129"/>
      <c r="I8" s="129"/>
      <c r="J8" s="130"/>
      <c r="K8" s="2"/>
      <c r="L8" s="1"/>
      <c r="M8" s="1"/>
      <c r="N8" s="1"/>
      <c r="O8" s="1"/>
    </row>
    <row r="9" spans="1:15" ht="32.25" customHeight="1" thickBot="1" x14ac:dyDescent="0.4">
      <c r="A9" s="23" t="s">
        <v>8</v>
      </c>
      <c r="B9" s="12"/>
      <c r="C9" s="145"/>
      <c r="D9" s="142"/>
      <c r="E9" s="21" t="s">
        <v>9</v>
      </c>
      <c r="F9" s="146"/>
      <c r="G9" s="132"/>
      <c r="H9" s="132"/>
      <c r="I9" s="132"/>
      <c r="J9" s="133"/>
      <c r="K9" s="9"/>
      <c r="L9" s="1"/>
      <c r="M9" s="1"/>
      <c r="N9" s="1"/>
      <c r="O9" s="1"/>
    </row>
    <row r="10" spans="1:15" ht="16.5" customHeight="1" thickBot="1" x14ac:dyDescent="0.4">
      <c r="A10" s="15"/>
      <c r="B10" s="16"/>
      <c r="C10" s="143"/>
      <c r="D10" s="144"/>
      <c r="E10" s="22" t="s">
        <v>10</v>
      </c>
      <c r="F10" s="134" t="s">
        <v>94</v>
      </c>
      <c r="G10" s="135"/>
      <c r="H10" s="135"/>
      <c r="I10" s="135"/>
      <c r="J10" s="136"/>
      <c r="K10" s="10"/>
      <c r="L10" s="1"/>
      <c r="M10" s="1"/>
      <c r="N10" s="2"/>
      <c r="O10" s="1"/>
    </row>
    <row r="11" spans="1:15" ht="15" thickBot="1" x14ac:dyDescent="0.4">
      <c r="A11" s="137"/>
      <c r="B11" s="129"/>
      <c r="C11" s="129"/>
      <c r="D11" s="129"/>
      <c r="E11" s="129"/>
      <c r="F11" s="129"/>
      <c r="G11" s="129"/>
      <c r="H11" s="129"/>
      <c r="I11" s="129"/>
      <c r="J11" s="130"/>
      <c r="K11" s="3"/>
      <c r="L11" s="3"/>
      <c r="M11" s="3"/>
      <c r="N11" s="3"/>
      <c r="O11" s="1"/>
    </row>
    <row r="12" spans="1:15" s="11" customFormat="1" ht="43.5" customHeight="1" thickBot="1" x14ac:dyDescent="0.4">
      <c r="A12" s="27" t="s">
        <v>0</v>
      </c>
      <c r="B12" s="27"/>
      <c r="C12" s="27" t="s">
        <v>95</v>
      </c>
      <c r="D12" s="43" t="s">
        <v>1</v>
      </c>
      <c r="E12" s="27" t="s">
        <v>2</v>
      </c>
      <c r="F12" s="27" t="s">
        <v>5</v>
      </c>
      <c r="G12" s="27" t="s">
        <v>6</v>
      </c>
      <c r="H12" s="28" t="s">
        <v>7</v>
      </c>
      <c r="I12" s="29" t="s">
        <v>96</v>
      </c>
      <c r="J12" s="30" t="s">
        <v>11</v>
      </c>
      <c r="K12" s="150" t="s">
        <v>264</v>
      </c>
      <c r="L12" s="4"/>
      <c r="M12" s="4"/>
      <c r="N12" s="5"/>
      <c r="O12" s="2"/>
    </row>
    <row r="13" spans="1:15" s="11" customFormat="1" ht="21" customHeight="1" thickBot="1" x14ac:dyDescent="0.4">
      <c r="A13" s="149" t="s">
        <v>12</v>
      </c>
      <c r="B13" s="117"/>
      <c r="C13" s="117"/>
      <c r="D13" s="117"/>
      <c r="E13" s="117"/>
      <c r="F13" s="117"/>
      <c r="G13" s="117"/>
      <c r="H13" s="117"/>
      <c r="I13" s="117"/>
      <c r="J13" s="118"/>
      <c r="K13" s="117"/>
      <c r="L13" s="4"/>
      <c r="M13" s="4"/>
      <c r="N13" s="5"/>
      <c r="O13" s="2"/>
    </row>
    <row r="14" spans="1:15" s="53" customFormat="1" ht="28.5" thickBot="1" x14ac:dyDescent="0.4">
      <c r="A14" s="44" t="s">
        <v>97</v>
      </c>
      <c r="B14" s="45"/>
      <c r="C14" s="46" t="s">
        <v>98</v>
      </c>
      <c r="D14" s="47" t="s">
        <v>99</v>
      </c>
      <c r="E14" s="48" t="s">
        <v>100</v>
      </c>
      <c r="F14" s="48" t="s">
        <v>101</v>
      </c>
      <c r="G14" s="49">
        <v>80</v>
      </c>
      <c r="H14" s="49"/>
      <c r="I14" s="50">
        <f t="shared" ref="I14:I18" si="0">SUM(G14,-H14,J14)</f>
        <v>80</v>
      </c>
      <c r="J14" s="51" t="s">
        <v>102</v>
      </c>
      <c r="K14" s="50"/>
      <c r="L14" s="52"/>
      <c r="M14" s="52"/>
      <c r="N14" s="52"/>
    </row>
    <row r="15" spans="1:15" s="53" customFormat="1" ht="24.75" customHeight="1" thickBot="1" x14ac:dyDescent="0.4">
      <c r="A15" s="45" t="s">
        <v>103</v>
      </c>
      <c r="B15" s="45"/>
      <c r="C15" s="46" t="s">
        <v>98</v>
      </c>
      <c r="D15" s="47" t="s">
        <v>104</v>
      </c>
      <c r="E15" s="48" t="s">
        <v>105</v>
      </c>
      <c r="F15" s="48" t="s">
        <v>106</v>
      </c>
      <c r="G15" s="49">
        <v>40</v>
      </c>
      <c r="H15" s="49"/>
      <c r="I15" s="50">
        <f t="shared" si="0"/>
        <v>40</v>
      </c>
      <c r="J15" s="51" t="s">
        <v>107</v>
      </c>
      <c r="K15" s="50"/>
      <c r="L15" s="52"/>
      <c r="M15" s="52"/>
      <c r="N15" s="52"/>
    </row>
    <row r="16" spans="1:15" s="53" customFormat="1" ht="28.5" customHeight="1" thickBot="1" x14ac:dyDescent="0.4">
      <c r="A16" s="45" t="s">
        <v>108</v>
      </c>
      <c r="B16" s="45"/>
      <c r="C16" s="46" t="s">
        <v>98</v>
      </c>
      <c r="D16" s="54" t="s">
        <v>109</v>
      </c>
      <c r="E16" s="44" t="s">
        <v>100</v>
      </c>
      <c r="F16" s="44" t="s">
        <v>101</v>
      </c>
      <c r="G16" s="49">
        <v>80</v>
      </c>
      <c r="H16" s="49"/>
      <c r="I16" s="50">
        <f t="shared" si="0"/>
        <v>80</v>
      </c>
      <c r="J16" s="51" t="s">
        <v>110</v>
      </c>
      <c r="K16" s="50"/>
      <c r="L16" s="52"/>
      <c r="M16" s="52"/>
      <c r="N16" s="52"/>
    </row>
    <row r="17" spans="1:14" s="53" customFormat="1" ht="28.5" thickBot="1" x14ac:dyDescent="0.4">
      <c r="A17" s="45" t="s">
        <v>111</v>
      </c>
      <c r="B17" s="45"/>
      <c r="C17" s="46" t="s">
        <v>98</v>
      </c>
      <c r="D17" s="47" t="s">
        <v>112</v>
      </c>
      <c r="E17" s="48" t="s">
        <v>100</v>
      </c>
      <c r="F17" s="48" t="s">
        <v>101</v>
      </c>
      <c r="G17" s="49">
        <v>80</v>
      </c>
      <c r="H17" s="49"/>
      <c r="I17" s="50">
        <f t="shared" si="0"/>
        <v>80</v>
      </c>
      <c r="J17" s="51" t="s">
        <v>113</v>
      </c>
      <c r="K17" s="50"/>
      <c r="L17" s="52"/>
      <c r="M17" s="52"/>
      <c r="N17" s="52"/>
    </row>
    <row r="18" spans="1:14" s="53" customFormat="1" ht="18.75" customHeight="1" thickBot="1" x14ac:dyDescent="0.4">
      <c r="A18" s="45" t="s">
        <v>114</v>
      </c>
      <c r="B18" s="45"/>
      <c r="C18" s="46" t="s">
        <v>98</v>
      </c>
      <c r="D18" s="47" t="s">
        <v>115</v>
      </c>
      <c r="E18" s="48" t="s">
        <v>116</v>
      </c>
      <c r="F18" s="45" t="s">
        <v>117</v>
      </c>
      <c r="G18" s="49">
        <v>40</v>
      </c>
      <c r="H18" s="49"/>
      <c r="I18" s="50">
        <f t="shared" si="0"/>
        <v>40</v>
      </c>
      <c r="J18" s="51" t="s">
        <v>118</v>
      </c>
      <c r="K18" s="50"/>
      <c r="L18" s="52"/>
      <c r="M18" s="52"/>
      <c r="N18" s="52"/>
    </row>
    <row r="19" spans="1:14" s="53" customFormat="1" ht="28.5" thickBot="1" x14ac:dyDescent="0.4">
      <c r="A19" s="48" t="s">
        <v>119</v>
      </c>
      <c r="B19" s="45"/>
      <c r="C19" s="55" t="s">
        <v>98</v>
      </c>
      <c r="D19" s="47">
        <v>9781770255937</v>
      </c>
      <c r="E19" s="48" t="s">
        <v>120</v>
      </c>
      <c r="F19" s="48" t="s">
        <v>121</v>
      </c>
      <c r="G19" s="49"/>
      <c r="H19" s="49"/>
      <c r="I19" s="50">
        <v>80</v>
      </c>
      <c r="J19" s="51"/>
      <c r="K19" s="50"/>
      <c r="L19" s="52"/>
      <c r="M19" s="52"/>
      <c r="N19" s="52"/>
    </row>
    <row r="20" spans="1:14" s="53" customFormat="1" thickBot="1" x14ac:dyDescent="0.4">
      <c r="A20" s="48" t="s">
        <v>122</v>
      </c>
      <c r="B20" s="45"/>
      <c r="C20" s="55" t="s">
        <v>98</v>
      </c>
      <c r="D20" s="56">
        <v>9780796221001</v>
      </c>
      <c r="E20" s="48" t="s">
        <v>123</v>
      </c>
      <c r="F20" s="48" t="s">
        <v>124</v>
      </c>
      <c r="G20" s="49"/>
      <c r="H20" s="49"/>
      <c r="I20" s="50">
        <v>80</v>
      </c>
      <c r="J20" s="51"/>
      <c r="K20" s="50"/>
      <c r="L20" s="52"/>
      <c r="M20" s="52"/>
      <c r="N20" s="52"/>
    </row>
    <row r="21" spans="1:14" s="53" customFormat="1" ht="28.5" thickBot="1" x14ac:dyDescent="0.4">
      <c r="A21" s="48" t="s">
        <v>125</v>
      </c>
      <c r="B21" s="45"/>
      <c r="C21" s="55" t="s">
        <v>98</v>
      </c>
      <c r="D21" s="47">
        <v>9781920334833</v>
      </c>
      <c r="E21" s="48" t="s">
        <v>126</v>
      </c>
      <c r="F21" s="48" t="s">
        <v>127</v>
      </c>
      <c r="G21" s="49"/>
      <c r="H21" s="49"/>
      <c r="I21" s="50">
        <v>80</v>
      </c>
      <c r="J21" s="51"/>
      <c r="K21" s="50"/>
      <c r="L21" s="52"/>
      <c r="M21" s="52"/>
      <c r="N21" s="52"/>
    </row>
    <row r="22" spans="1:14" s="53" customFormat="1" ht="20.25" customHeight="1" thickBot="1" x14ac:dyDescent="0.4">
      <c r="A22" s="48" t="s">
        <v>128</v>
      </c>
      <c r="B22" s="45"/>
      <c r="C22" s="55" t="s">
        <v>98</v>
      </c>
      <c r="D22" s="47">
        <v>9781430800347</v>
      </c>
      <c r="E22" s="48" t="s">
        <v>129</v>
      </c>
      <c r="F22" s="48" t="s">
        <v>127</v>
      </c>
      <c r="G22" s="49"/>
      <c r="H22" s="49"/>
      <c r="I22" s="50">
        <v>40</v>
      </c>
      <c r="J22" s="51"/>
      <c r="K22" s="50"/>
      <c r="L22" s="52"/>
      <c r="M22" s="52"/>
      <c r="N22" s="52"/>
    </row>
    <row r="23" spans="1:14" s="53" customFormat="1" ht="28.5" thickBot="1" x14ac:dyDescent="0.4">
      <c r="A23" s="48" t="s">
        <v>130</v>
      </c>
      <c r="B23" s="45"/>
      <c r="C23" s="55" t="s">
        <v>98</v>
      </c>
      <c r="D23" s="47">
        <v>9781775957209</v>
      </c>
      <c r="E23" s="48" t="s">
        <v>131</v>
      </c>
      <c r="F23" s="48"/>
      <c r="G23" s="49"/>
      <c r="H23" s="49"/>
      <c r="I23" s="50">
        <v>20</v>
      </c>
      <c r="J23" s="51"/>
      <c r="K23" s="50"/>
      <c r="L23" s="52"/>
      <c r="M23" s="52"/>
      <c r="N23" s="52"/>
    </row>
    <row r="24" spans="1:14" s="53" customFormat="1" ht="28.5" thickBot="1" x14ac:dyDescent="0.4">
      <c r="A24" s="48" t="s">
        <v>132</v>
      </c>
      <c r="B24" s="45"/>
      <c r="C24" s="55" t="s">
        <v>98</v>
      </c>
      <c r="D24" s="57">
        <v>9781775786450</v>
      </c>
      <c r="E24" s="58" t="s">
        <v>133</v>
      </c>
      <c r="F24" s="58" t="s">
        <v>134</v>
      </c>
      <c r="G24" s="49"/>
      <c r="H24" s="49"/>
      <c r="I24" s="50">
        <v>20</v>
      </c>
      <c r="J24" s="51"/>
      <c r="K24" s="50"/>
      <c r="L24" s="52"/>
      <c r="M24" s="52"/>
      <c r="N24" s="52"/>
    </row>
    <row r="25" spans="1:14" s="63" customFormat="1" ht="28.5" thickBot="1" x14ac:dyDescent="0.35">
      <c r="A25" s="59" t="s">
        <v>135</v>
      </c>
      <c r="B25" s="60">
        <v>2</v>
      </c>
      <c r="C25" s="55" t="s">
        <v>98</v>
      </c>
      <c r="D25" s="56">
        <v>9781430807186</v>
      </c>
      <c r="E25" s="48" t="s">
        <v>136</v>
      </c>
      <c r="F25" s="48" t="s">
        <v>137</v>
      </c>
      <c r="G25" s="61">
        <v>60</v>
      </c>
      <c r="H25" s="61"/>
      <c r="I25" s="50">
        <f t="shared" ref="I25:I28" si="1">SUM(G25,-H25,J25)</f>
        <v>60</v>
      </c>
      <c r="J25" s="61"/>
      <c r="K25" s="50"/>
      <c r="L25" s="62"/>
      <c r="M25" s="62"/>
      <c r="N25" s="62"/>
    </row>
    <row r="26" spans="1:14" s="63" customFormat="1" ht="28.5" thickBot="1" x14ac:dyDescent="0.35">
      <c r="A26" s="59" t="s">
        <v>138</v>
      </c>
      <c r="B26" s="60">
        <v>2</v>
      </c>
      <c r="C26" s="55" t="s">
        <v>98</v>
      </c>
      <c r="D26" s="56">
        <v>9781920075125</v>
      </c>
      <c r="E26" s="48" t="s">
        <v>139</v>
      </c>
      <c r="F26" s="48" t="s">
        <v>140</v>
      </c>
      <c r="G26" s="61">
        <v>60</v>
      </c>
      <c r="H26" s="61"/>
      <c r="I26" s="50">
        <f t="shared" si="1"/>
        <v>60</v>
      </c>
      <c r="J26" s="61"/>
      <c r="K26" s="50"/>
      <c r="L26" s="62"/>
      <c r="M26" s="62"/>
      <c r="N26" s="62"/>
    </row>
    <row r="27" spans="1:14" s="63" customFormat="1" ht="28.5" thickBot="1" x14ac:dyDescent="0.35">
      <c r="A27" s="59" t="s">
        <v>141</v>
      </c>
      <c r="B27" s="60">
        <v>2</v>
      </c>
      <c r="C27" s="55" t="s">
        <v>98</v>
      </c>
      <c r="D27" s="56">
        <v>9781430807216</v>
      </c>
      <c r="E27" s="59" t="s">
        <v>142</v>
      </c>
      <c r="F27" s="48" t="s">
        <v>140</v>
      </c>
      <c r="G27" s="61">
        <v>60</v>
      </c>
      <c r="H27" s="61"/>
      <c r="I27" s="50">
        <f t="shared" si="1"/>
        <v>60</v>
      </c>
      <c r="J27" s="61"/>
      <c r="K27" s="50"/>
      <c r="L27" s="62"/>
      <c r="M27" s="62"/>
      <c r="N27" s="62"/>
    </row>
    <row r="28" spans="1:14" s="63" customFormat="1" ht="28.5" thickBot="1" x14ac:dyDescent="0.35">
      <c r="A28" s="59" t="s">
        <v>143</v>
      </c>
      <c r="B28" s="60">
        <v>2</v>
      </c>
      <c r="C28" s="55" t="s">
        <v>98</v>
      </c>
      <c r="D28" s="56">
        <v>9781920075101</v>
      </c>
      <c r="E28" s="48" t="s">
        <v>144</v>
      </c>
      <c r="F28" s="48" t="s">
        <v>140</v>
      </c>
      <c r="G28" s="61">
        <v>60</v>
      </c>
      <c r="H28" s="61"/>
      <c r="I28" s="50">
        <f t="shared" si="1"/>
        <v>60</v>
      </c>
      <c r="J28" s="61"/>
      <c r="K28" s="50"/>
      <c r="L28" s="62"/>
      <c r="M28" s="62"/>
      <c r="N28" s="62"/>
    </row>
    <row r="29" spans="1:14" s="63" customFormat="1" ht="42.5" thickBot="1" x14ac:dyDescent="0.35">
      <c r="A29" s="64" t="s">
        <v>145</v>
      </c>
      <c r="B29" s="65"/>
      <c r="C29" s="55" t="s">
        <v>98</v>
      </c>
      <c r="D29" s="66">
        <v>9781920133498</v>
      </c>
      <c r="E29" s="67" t="s">
        <v>146</v>
      </c>
      <c r="F29" s="67" t="s">
        <v>147</v>
      </c>
      <c r="G29" s="68"/>
      <c r="H29" s="68"/>
      <c r="I29" s="50">
        <v>176</v>
      </c>
      <c r="J29" s="61"/>
      <c r="K29" s="50"/>
      <c r="L29" s="62"/>
      <c r="M29" s="62"/>
      <c r="N29" s="62"/>
    </row>
    <row r="30" spans="1:14" s="63" customFormat="1" ht="28.5" thickBot="1" x14ac:dyDescent="0.35">
      <c r="A30" s="64" t="s">
        <v>148</v>
      </c>
      <c r="B30" s="65"/>
      <c r="C30" s="55" t="s">
        <v>98</v>
      </c>
      <c r="D30" s="69">
        <v>9781920133528</v>
      </c>
      <c r="E30" s="67" t="s">
        <v>149</v>
      </c>
      <c r="F30" s="67" t="s">
        <v>147</v>
      </c>
      <c r="G30" s="68"/>
      <c r="H30" s="68"/>
      <c r="I30" s="70">
        <v>231</v>
      </c>
      <c r="J30" s="61"/>
      <c r="K30" s="70"/>
      <c r="L30" s="62"/>
      <c r="M30" s="62"/>
      <c r="N30" s="62"/>
    </row>
    <row r="31" spans="1:14" s="63" customFormat="1" ht="28.5" thickBot="1" x14ac:dyDescent="0.35">
      <c r="A31" s="59" t="s">
        <v>150</v>
      </c>
      <c r="B31" s="65"/>
      <c r="C31" s="55" t="s">
        <v>98</v>
      </c>
      <c r="D31" s="71">
        <v>9781920364106</v>
      </c>
      <c r="E31" s="67" t="s">
        <v>149</v>
      </c>
      <c r="F31" s="67" t="s">
        <v>147</v>
      </c>
      <c r="G31" s="68"/>
      <c r="H31" s="68"/>
      <c r="I31" s="70">
        <v>231</v>
      </c>
      <c r="J31" s="61"/>
      <c r="K31" s="70"/>
      <c r="L31" s="62"/>
      <c r="M31" s="62"/>
      <c r="N31" s="62"/>
    </row>
    <row r="32" spans="1:14" s="63" customFormat="1" ht="28.5" thickBot="1" x14ac:dyDescent="0.35">
      <c r="A32" s="64" t="s">
        <v>151</v>
      </c>
      <c r="B32" s="65"/>
      <c r="C32" s="55" t="s">
        <v>98</v>
      </c>
      <c r="D32" s="66">
        <v>9781920364274</v>
      </c>
      <c r="E32" s="67" t="s">
        <v>152</v>
      </c>
      <c r="F32" s="67" t="s">
        <v>147</v>
      </c>
      <c r="G32" s="68"/>
      <c r="H32" s="68"/>
      <c r="I32" s="70">
        <v>240</v>
      </c>
      <c r="J32" s="61"/>
      <c r="K32" s="70"/>
      <c r="L32" s="62"/>
      <c r="M32" s="62"/>
      <c r="N32" s="62"/>
    </row>
    <row r="33" spans="1:15" ht="15" thickBot="1" x14ac:dyDescent="0.4">
      <c r="A33" s="72" t="s">
        <v>153</v>
      </c>
      <c r="B33" s="73"/>
      <c r="C33" s="74"/>
      <c r="D33" s="75"/>
      <c r="E33" s="73"/>
      <c r="F33" s="73"/>
      <c r="G33" s="73"/>
      <c r="H33" s="73"/>
      <c r="I33" s="76">
        <f t="shared" ref="I33:I42" si="2">SUM(G33,-H33,J33)</f>
        <v>0</v>
      </c>
      <c r="J33" s="73"/>
      <c r="K33" s="76"/>
      <c r="L33" s="8"/>
      <c r="M33" s="8"/>
      <c r="N33" s="8"/>
      <c r="O33" s="1"/>
    </row>
    <row r="34" spans="1:15" s="63" customFormat="1" ht="28.5" thickBot="1" x14ac:dyDescent="0.35">
      <c r="A34" s="64" t="s">
        <v>154</v>
      </c>
      <c r="B34" s="77"/>
      <c r="C34" s="78" t="s">
        <v>153</v>
      </c>
      <c r="D34" s="79">
        <v>9781775951131</v>
      </c>
      <c r="E34" s="80" t="s">
        <v>155</v>
      </c>
      <c r="F34" s="80" t="s">
        <v>106</v>
      </c>
      <c r="G34" s="77"/>
      <c r="H34" s="77"/>
      <c r="I34" s="81">
        <v>20</v>
      </c>
      <c r="J34" s="82"/>
      <c r="K34" s="81"/>
      <c r="L34" s="62"/>
      <c r="M34" s="62"/>
      <c r="N34" s="62"/>
    </row>
    <row r="35" spans="1:15" s="63" customFormat="1" thickBot="1" x14ac:dyDescent="0.35">
      <c r="B35" s="77"/>
      <c r="C35" s="78"/>
      <c r="D35" s="83"/>
      <c r="E35" s="77"/>
      <c r="F35" s="77"/>
      <c r="G35" s="77"/>
      <c r="H35" s="77"/>
      <c r="I35" s="81"/>
      <c r="J35" s="82"/>
      <c r="K35" s="81"/>
      <c r="L35" s="62"/>
      <c r="M35" s="62"/>
      <c r="N35" s="62"/>
    </row>
    <row r="36" spans="1:15" s="63" customFormat="1" ht="30" customHeight="1" thickBot="1" x14ac:dyDescent="0.35">
      <c r="A36" s="65" t="s">
        <v>114</v>
      </c>
      <c r="B36" s="65"/>
      <c r="C36" s="84" t="s">
        <v>153</v>
      </c>
      <c r="D36" s="47" t="s">
        <v>115</v>
      </c>
      <c r="E36" s="48" t="s">
        <v>116</v>
      </c>
      <c r="F36" s="65" t="s">
        <v>117</v>
      </c>
      <c r="G36" s="68">
        <v>10</v>
      </c>
      <c r="H36" s="68"/>
      <c r="I36" s="70">
        <f t="shared" si="2"/>
        <v>10</v>
      </c>
      <c r="J36" s="68" t="s">
        <v>118</v>
      </c>
      <c r="K36" s="70"/>
      <c r="L36" s="62"/>
      <c r="M36" s="62"/>
      <c r="N36" s="62"/>
    </row>
    <row r="37" spans="1:15" ht="15" thickBot="1" x14ac:dyDescent="0.4">
      <c r="A37" s="72" t="s">
        <v>156</v>
      </c>
      <c r="B37" s="73"/>
      <c r="C37" s="74"/>
      <c r="D37" s="75"/>
      <c r="E37" s="73"/>
      <c r="F37" s="73"/>
      <c r="G37" s="73"/>
      <c r="H37" s="73"/>
      <c r="I37" s="76">
        <f t="shared" si="2"/>
        <v>0</v>
      </c>
      <c r="J37" s="73"/>
      <c r="K37" s="76"/>
      <c r="L37" s="8"/>
      <c r="M37" s="8"/>
      <c r="N37" s="8"/>
      <c r="O37" s="1"/>
    </row>
    <row r="38" spans="1:15" s="89" customFormat="1" thickBot="1" x14ac:dyDescent="0.4">
      <c r="A38" s="54" t="s">
        <v>114</v>
      </c>
      <c r="B38" s="54"/>
      <c r="C38" s="85" t="s">
        <v>156</v>
      </c>
      <c r="D38" s="47" t="s">
        <v>115</v>
      </c>
      <c r="E38" s="48" t="s">
        <v>116</v>
      </c>
      <c r="F38" s="54" t="s">
        <v>117</v>
      </c>
      <c r="G38" s="86">
        <v>10</v>
      </c>
      <c r="H38" s="86"/>
      <c r="I38" s="87">
        <f t="shared" si="2"/>
        <v>10</v>
      </c>
      <c r="J38" s="86" t="s">
        <v>118</v>
      </c>
      <c r="K38" s="87"/>
      <c r="L38" s="88"/>
      <c r="M38" s="88"/>
      <c r="N38" s="88"/>
    </row>
    <row r="39" spans="1:15" s="89" customFormat="1" ht="28.5" thickBot="1" x14ac:dyDescent="0.4">
      <c r="A39" s="64" t="s">
        <v>157</v>
      </c>
      <c r="B39" s="54"/>
      <c r="C39" s="54" t="s">
        <v>156</v>
      </c>
      <c r="D39" s="66">
        <v>9780796226297</v>
      </c>
      <c r="E39" s="67" t="s">
        <v>158</v>
      </c>
      <c r="F39" s="67" t="s">
        <v>124</v>
      </c>
      <c r="G39" s="86"/>
      <c r="H39" s="86"/>
      <c r="I39" s="87">
        <v>10</v>
      </c>
      <c r="J39" s="86"/>
      <c r="K39" s="87"/>
      <c r="L39" s="88"/>
      <c r="M39" s="88"/>
      <c r="N39" s="88"/>
    </row>
    <row r="40" spans="1:15" s="89" customFormat="1" ht="28.5" thickBot="1" x14ac:dyDescent="0.4">
      <c r="A40" s="64" t="s">
        <v>159</v>
      </c>
      <c r="B40" s="54"/>
      <c r="C40" s="54" t="s">
        <v>156</v>
      </c>
      <c r="D40" s="90">
        <v>9781920203191</v>
      </c>
      <c r="E40" s="91" t="s">
        <v>160</v>
      </c>
      <c r="F40" s="48"/>
      <c r="G40" s="86"/>
      <c r="H40" s="86"/>
      <c r="I40" s="87">
        <v>10</v>
      </c>
      <c r="J40" s="86"/>
      <c r="K40" s="87"/>
      <c r="L40" s="88"/>
      <c r="M40" s="88"/>
      <c r="N40" s="88"/>
    </row>
    <row r="41" spans="1:15" s="89" customFormat="1" ht="28.5" thickBot="1" x14ac:dyDescent="0.4">
      <c r="A41" s="92" t="s">
        <v>161</v>
      </c>
      <c r="B41" s="48">
        <v>4</v>
      </c>
      <c r="C41" s="54" t="s">
        <v>156</v>
      </c>
      <c r="D41" s="56">
        <v>9781485832539</v>
      </c>
      <c r="E41" s="48" t="s">
        <v>162</v>
      </c>
      <c r="F41" s="48" t="s">
        <v>163</v>
      </c>
      <c r="G41" s="93">
        <v>20</v>
      </c>
      <c r="H41" s="93"/>
      <c r="I41" s="94">
        <f t="shared" si="2"/>
        <v>20</v>
      </c>
      <c r="J41" s="86"/>
      <c r="K41" s="94"/>
      <c r="L41" s="88"/>
      <c r="M41" s="88"/>
      <c r="N41" s="88"/>
    </row>
    <row r="42" spans="1:15" ht="15" thickBot="1" x14ac:dyDescent="0.4">
      <c r="A42" s="95"/>
      <c r="B42" s="96"/>
      <c r="C42" s="13"/>
      <c r="D42" s="97"/>
      <c r="E42" s="33"/>
      <c r="F42" s="33"/>
      <c r="G42" s="98"/>
      <c r="H42" s="98"/>
      <c r="I42" s="25">
        <f t="shared" si="2"/>
        <v>0</v>
      </c>
      <c r="J42" s="98"/>
      <c r="K42" s="25"/>
      <c r="L42" s="8"/>
      <c r="M42" s="8"/>
      <c r="N42" s="8"/>
      <c r="O42" s="1"/>
    </row>
    <row r="43" spans="1:15" x14ac:dyDescent="0.35">
      <c r="A43" s="126"/>
      <c r="B43" s="120"/>
      <c r="C43" s="120"/>
      <c r="D43" s="120"/>
      <c r="E43" s="121"/>
      <c r="F43" s="1"/>
      <c r="G43" s="1"/>
      <c r="H43" s="1"/>
      <c r="I43" s="24"/>
      <c r="J43" s="1"/>
      <c r="K43" s="24"/>
      <c r="L43" s="1"/>
      <c r="M43" s="1"/>
      <c r="N43" s="1"/>
      <c r="O43" s="1"/>
    </row>
    <row r="44" spans="1:15" x14ac:dyDescent="0.35">
      <c r="A44" s="17" t="s">
        <v>3</v>
      </c>
      <c r="B44" s="18"/>
      <c r="C44" s="119"/>
      <c r="D44" s="120"/>
      <c r="E44" s="121"/>
      <c r="F44" s="1"/>
      <c r="G44" s="1"/>
      <c r="H44" s="1"/>
      <c r="I44" s="24"/>
      <c r="J44" s="1"/>
      <c r="K44" s="24"/>
      <c r="L44" s="1"/>
      <c r="M44" s="1"/>
      <c r="N44" s="1"/>
      <c r="O44" s="1"/>
    </row>
    <row r="45" spans="1:15" x14ac:dyDescent="0.35">
      <c r="A45" s="122"/>
      <c r="B45" s="120"/>
      <c r="C45" s="120"/>
      <c r="D45" s="120"/>
      <c r="E45" s="121"/>
      <c r="F45" s="1"/>
      <c r="G45" s="1"/>
      <c r="H45" s="1"/>
      <c r="I45" s="24"/>
      <c r="J45" s="1"/>
      <c r="K45" s="24"/>
      <c r="L45" s="1"/>
      <c r="M45" s="1"/>
      <c r="N45" s="1"/>
      <c r="O45" s="1"/>
    </row>
    <row r="46" spans="1:15" ht="15" thickBot="1" x14ac:dyDescent="0.4">
      <c r="A46" s="19" t="s">
        <v>4</v>
      </c>
      <c r="B46" s="20"/>
      <c r="C46" s="123"/>
      <c r="D46" s="124"/>
      <c r="E46" s="125"/>
      <c r="F46" s="1"/>
      <c r="G46" s="1"/>
      <c r="H46" s="1"/>
      <c r="I46" s="24"/>
      <c r="J46" s="1"/>
      <c r="K46" s="24"/>
      <c r="L46" s="1"/>
      <c r="M46" s="1"/>
      <c r="N46" s="1"/>
      <c r="O46" s="1"/>
    </row>
  </sheetData>
  <mergeCells count="10">
    <mergeCell ref="A43:E43"/>
    <mergeCell ref="C44:E44"/>
    <mergeCell ref="A45:E45"/>
    <mergeCell ref="C46:E46"/>
    <mergeCell ref="A11:J11"/>
    <mergeCell ref="A8:J8"/>
    <mergeCell ref="C9:D9"/>
    <mergeCell ref="F9:J9"/>
    <mergeCell ref="C10:D10"/>
    <mergeCell ref="F10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P16" sqref="P16"/>
    </sheetView>
  </sheetViews>
  <sheetFormatPr defaultRowHeight="14.5" x14ac:dyDescent="0.35"/>
  <cols>
    <col min="1" max="1" width="32.7265625" customWidth="1"/>
    <col min="2" max="2" width="5" hidden="1" customWidth="1"/>
    <col min="3" max="3" width="6.81640625" style="14" customWidth="1"/>
    <col min="4" max="4" width="20.1796875" customWidth="1"/>
    <col min="5" max="5" width="20.26953125" customWidth="1"/>
    <col min="6" max="6" width="20.26953125" bestFit="1" customWidth="1"/>
    <col min="7" max="7" width="7" hidden="1" customWidth="1"/>
    <col min="8" max="8" width="9.7265625" hidden="1" customWidth="1"/>
    <col min="9" max="9" width="14.26953125" style="26" customWidth="1"/>
    <col min="10" max="10" width="13.81640625" hidden="1" customWidth="1"/>
    <col min="11" max="11" width="28.453125" style="26" customWidth="1"/>
    <col min="12" max="13" width="11.26953125" customWidth="1"/>
    <col min="14" max="14" width="9.54296875" customWidth="1"/>
    <col min="257" max="257" width="32.7265625" customWidth="1"/>
    <col min="258" max="258" width="0" hidden="1" customWidth="1"/>
    <col min="259" max="259" width="6.81640625" customWidth="1"/>
    <col min="260" max="260" width="20.1796875" customWidth="1"/>
    <col min="261" max="261" width="20.26953125" customWidth="1"/>
    <col min="262" max="262" width="20.26953125" bestFit="1" customWidth="1"/>
    <col min="263" max="264" width="0" hidden="1" customWidth="1"/>
    <col min="265" max="265" width="14.26953125" customWidth="1"/>
    <col min="266" max="266" width="0" hidden="1" customWidth="1"/>
    <col min="268" max="269" width="11.26953125" customWidth="1"/>
    <col min="270" max="270" width="9.54296875" customWidth="1"/>
    <col min="513" max="513" width="32.7265625" customWidth="1"/>
    <col min="514" max="514" width="0" hidden="1" customWidth="1"/>
    <col min="515" max="515" width="6.81640625" customWidth="1"/>
    <col min="516" max="516" width="20.1796875" customWidth="1"/>
    <col min="517" max="517" width="20.26953125" customWidth="1"/>
    <col min="518" max="518" width="20.26953125" bestFit="1" customWidth="1"/>
    <col min="519" max="520" width="0" hidden="1" customWidth="1"/>
    <col min="521" max="521" width="14.26953125" customWidth="1"/>
    <col min="522" max="522" width="0" hidden="1" customWidth="1"/>
    <col min="524" max="525" width="11.26953125" customWidth="1"/>
    <col min="526" max="526" width="9.54296875" customWidth="1"/>
    <col min="769" max="769" width="32.7265625" customWidth="1"/>
    <col min="770" max="770" width="0" hidden="1" customWidth="1"/>
    <col min="771" max="771" width="6.81640625" customWidth="1"/>
    <col min="772" max="772" width="20.1796875" customWidth="1"/>
    <col min="773" max="773" width="20.26953125" customWidth="1"/>
    <col min="774" max="774" width="20.26953125" bestFit="1" customWidth="1"/>
    <col min="775" max="776" width="0" hidden="1" customWidth="1"/>
    <col min="777" max="777" width="14.26953125" customWidth="1"/>
    <col min="778" max="778" width="0" hidden="1" customWidth="1"/>
    <col min="780" max="781" width="11.26953125" customWidth="1"/>
    <col min="782" max="782" width="9.54296875" customWidth="1"/>
    <col min="1025" max="1025" width="32.7265625" customWidth="1"/>
    <col min="1026" max="1026" width="0" hidden="1" customWidth="1"/>
    <col min="1027" max="1027" width="6.81640625" customWidth="1"/>
    <col min="1028" max="1028" width="20.1796875" customWidth="1"/>
    <col min="1029" max="1029" width="20.26953125" customWidth="1"/>
    <col min="1030" max="1030" width="20.26953125" bestFit="1" customWidth="1"/>
    <col min="1031" max="1032" width="0" hidden="1" customWidth="1"/>
    <col min="1033" max="1033" width="14.26953125" customWidth="1"/>
    <col min="1034" max="1034" width="0" hidden="1" customWidth="1"/>
    <col min="1036" max="1037" width="11.26953125" customWidth="1"/>
    <col min="1038" max="1038" width="9.54296875" customWidth="1"/>
    <col min="1281" max="1281" width="32.7265625" customWidth="1"/>
    <col min="1282" max="1282" width="0" hidden="1" customWidth="1"/>
    <col min="1283" max="1283" width="6.81640625" customWidth="1"/>
    <col min="1284" max="1284" width="20.1796875" customWidth="1"/>
    <col min="1285" max="1285" width="20.26953125" customWidth="1"/>
    <col min="1286" max="1286" width="20.26953125" bestFit="1" customWidth="1"/>
    <col min="1287" max="1288" width="0" hidden="1" customWidth="1"/>
    <col min="1289" max="1289" width="14.26953125" customWidth="1"/>
    <col min="1290" max="1290" width="0" hidden="1" customWidth="1"/>
    <col min="1292" max="1293" width="11.26953125" customWidth="1"/>
    <col min="1294" max="1294" width="9.54296875" customWidth="1"/>
    <col min="1537" max="1537" width="32.7265625" customWidth="1"/>
    <col min="1538" max="1538" width="0" hidden="1" customWidth="1"/>
    <col min="1539" max="1539" width="6.81640625" customWidth="1"/>
    <col min="1540" max="1540" width="20.1796875" customWidth="1"/>
    <col min="1541" max="1541" width="20.26953125" customWidth="1"/>
    <col min="1542" max="1542" width="20.26953125" bestFit="1" customWidth="1"/>
    <col min="1543" max="1544" width="0" hidden="1" customWidth="1"/>
    <col min="1545" max="1545" width="14.26953125" customWidth="1"/>
    <col min="1546" max="1546" width="0" hidden="1" customWidth="1"/>
    <col min="1548" max="1549" width="11.26953125" customWidth="1"/>
    <col min="1550" max="1550" width="9.54296875" customWidth="1"/>
    <col min="1793" max="1793" width="32.7265625" customWidth="1"/>
    <col min="1794" max="1794" width="0" hidden="1" customWidth="1"/>
    <col min="1795" max="1795" width="6.81640625" customWidth="1"/>
    <col min="1796" max="1796" width="20.1796875" customWidth="1"/>
    <col min="1797" max="1797" width="20.26953125" customWidth="1"/>
    <col min="1798" max="1798" width="20.26953125" bestFit="1" customWidth="1"/>
    <col min="1799" max="1800" width="0" hidden="1" customWidth="1"/>
    <col min="1801" max="1801" width="14.26953125" customWidth="1"/>
    <col min="1802" max="1802" width="0" hidden="1" customWidth="1"/>
    <col min="1804" max="1805" width="11.26953125" customWidth="1"/>
    <col min="1806" max="1806" width="9.54296875" customWidth="1"/>
    <col min="2049" max="2049" width="32.7265625" customWidth="1"/>
    <col min="2050" max="2050" width="0" hidden="1" customWidth="1"/>
    <col min="2051" max="2051" width="6.81640625" customWidth="1"/>
    <col min="2052" max="2052" width="20.1796875" customWidth="1"/>
    <col min="2053" max="2053" width="20.26953125" customWidth="1"/>
    <col min="2054" max="2054" width="20.26953125" bestFit="1" customWidth="1"/>
    <col min="2055" max="2056" width="0" hidden="1" customWidth="1"/>
    <col min="2057" max="2057" width="14.26953125" customWidth="1"/>
    <col min="2058" max="2058" width="0" hidden="1" customWidth="1"/>
    <col min="2060" max="2061" width="11.26953125" customWidth="1"/>
    <col min="2062" max="2062" width="9.54296875" customWidth="1"/>
    <col min="2305" max="2305" width="32.7265625" customWidth="1"/>
    <col min="2306" max="2306" width="0" hidden="1" customWidth="1"/>
    <col min="2307" max="2307" width="6.81640625" customWidth="1"/>
    <col min="2308" max="2308" width="20.1796875" customWidth="1"/>
    <col min="2309" max="2309" width="20.26953125" customWidth="1"/>
    <col min="2310" max="2310" width="20.26953125" bestFit="1" customWidth="1"/>
    <col min="2311" max="2312" width="0" hidden="1" customWidth="1"/>
    <col min="2313" max="2313" width="14.26953125" customWidth="1"/>
    <col min="2314" max="2314" width="0" hidden="1" customWidth="1"/>
    <col min="2316" max="2317" width="11.26953125" customWidth="1"/>
    <col min="2318" max="2318" width="9.54296875" customWidth="1"/>
    <col min="2561" max="2561" width="32.7265625" customWidth="1"/>
    <col min="2562" max="2562" width="0" hidden="1" customWidth="1"/>
    <col min="2563" max="2563" width="6.81640625" customWidth="1"/>
    <col min="2564" max="2564" width="20.1796875" customWidth="1"/>
    <col min="2565" max="2565" width="20.26953125" customWidth="1"/>
    <col min="2566" max="2566" width="20.26953125" bestFit="1" customWidth="1"/>
    <col min="2567" max="2568" width="0" hidden="1" customWidth="1"/>
    <col min="2569" max="2569" width="14.26953125" customWidth="1"/>
    <col min="2570" max="2570" width="0" hidden="1" customWidth="1"/>
    <col min="2572" max="2573" width="11.26953125" customWidth="1"/>
    <col min="2574" max="2574" width="9.54296875" customWidth="1"/>
    <col min="2817" max="2817" width="32.7265625" customWidth="1"/>
    <col min="2818" max="2818" width="0" hidden="1" customWidth="1"/>
    <col min="2819" max="2819" width="6.81640625" customWidth="1"/>
    <col min="2820" max="2820" width="20.1796875" customWidth="1"/>
    <col min="2821" max="2821" width="20.26953125" customWidth="1"/>
    <col min="2822" max="2822" width="20.26953125" bestFit="1" customWidth="1"/>
    <col min="2823" max="2824" width="0" hidden="1" customWidth="1"/>
    <col min="2825" max="2825" width="14.26953125" customWidth="1"/>
    <col min="2826" max="2826" width="0" hidden="1" customWidth="1"/>
    <col min="2828" max="2829" width="11.26953125" customWidth="1"/>
    <col min="2830" max="2830" width="9.54296875" customWidth="1"/>
    <col min="3073" max="3073" width="32.7265625" customWidth="1"/>
    <col min="3074" max="3074" width="0" hidden="1" customWidth="1"/>
    <col min="3075" max="3075" width="6.81640625" customWidth="1"/>
    <col min="3076" max="3076" width="20.1796875" customWidth="1"/>
    <col min="3077" max="3077" width="20.26953125" customWidth="1"/>
    <col min="3078" max="3078" width="20.26953125" bestFit="1" customWidth="1"/>
    <col min="3079" max="3080" width="0" hidden="1" customWidth="1"/>
    <col min="3081" max="3081" width="14.26953125" customWidth="1"/>
    <col min="3082" max="3082" width="0" hidden="1" customWidth="1"/>
    <col min="3084" max="3085" width="11.26953125" customWidth="1"/>
    <col min="3086" max="3086" width="9.54296875" customWidth="1"/>
    <col min="3329" max="3329" width="32.7265625" customWidth="1"/>
    <col min="3330" max="3330" width="0" hidden="1" customWidth="1"/>
    <col min="3331" max="3331" width="6.81640625" customWidth="1"/>
    <col min="3332" max="3332" width="20.1796875" customWidth="1"/>
    <col min="3333" max="3333" width="20.26953125" customWidth="1"/>
    <col min="3334" max="3334" width="20.26953125" bestFit="1" customWidth="1"/>
    <col min="3335" max="3336" width="0" hidden="1" customWidth="1"/>
    <col min="3337" max="3337" width="14.26953125" customWidth="1"/>
    <col min="3338" max="3338" width="0" hidden="1" customWidth="1"/>
    <col min="3340" max="3341" width="11.26953125" customWidth="1"/>
    <col min="3342" max="3342" width="9.54296875" customWidth="1"/>
    <col min="3585" max="3585" width="32.7265625" customWidth="1"/>
    <col min="3586" max="3586" width="0" hidden="1" customWidth="1"/>
    <col min="3587" max="3587" width="6.81640625" customWidth="1"/>
    <col min="3588" max="3588" width="20.1796875" customWidth="1"/>
    <col min="3589" max="3589" width="20.26953125" customWidth="1"/>
    <col min="3590" max="3590" width="20.26953125" bestFit="1" customWidth="1"/>
    <col min="3591" max="3592" width="0" hidden="1" customWidth="1"/>
    <col min="3593" max="3593" width="14.26953125" customWidth="1"/>
    <col min="3594" max="3594" width="0" hidden="1" customWidth="1"/>
    <col min="3596" max="3597" width="11.26953125" customWidth="1"/>
    <col min="3598" max="3598" width="9.54296875" customWidth="1"/>
    <col min="3841" max="3841" width="32.7265625" customWidth="1"/>
    <col min="3842" max="3842" width="0" hidden="1" customWidth="1"/>
    <col min="3843" max="3843" width="6.81640625" customWidth="1"/>
    <col min="3844" max="3844" width="20.1796875" customWidth="1"/>
    <col min="3845" max="3845" width="20.26953125" customWidth="1"/>
    <col min="3846" max="3846" width="20.26953125" bestFit="1" customWidth="1"/>
    <col min="3847" max="3848" width="0" hidden="1" customWidth="1"/>
    <col min="3849" max="3849" width="14.26953125" customWidth="1"/>
    <col min="3850" max="3850" width="0" hidden="1" customWidth="1"/>
    <col min="3852" max="3853" width="11.26953125" customWidth="1"/>
    <col min="3854" max="3854" width="9.54296875" customWidth="1"/>
    <col min="4097" max="4097" width="32.7265625" customWidth="1"/>
    <col min="4098" max="4098" width="0" hidden="1" customWidth="1"/>
    <col min="4099" max="4099" width="6.81640625" customWidth="1"/>
    <col min="4100" max="4100" width="20.1796875" customWidth="1"/>
    <col min="4101" max="4101" width="20.26953125" customWidth="1"/>
    <col min="4102" max="4102" width="20.26953125" bestFit="1" customWidth="1"/>
    <col min="4103" max="4104" width="0" hidden="1" customWidth="1"/>
    <col min="4105" max="4105" width="14.26953125" customWidth="1"/>
    <col min="4106" max="4106" width="0" hidden="1" customWidth="1"/>
    <col min="4108" max="4109" width="11.26953125" customWidth="1"/>
    <col min="4110" max="4110" width="9.54296875" customWidth="1"/>
    <col min="4353" max="4353" width="32.7265625" customWidth="1"/>
    <col min="4354" max="4354" width="0" hidden="1" customWidth="1"/>
    <col min="4355" max="4355" width="6.81640625" customWidth="1"/>
    <col min="4356" max="4356" width="20.1796875" customWidth="1"/>
    <col min="4357" max="4357" width="20.26953125" customWidth="1"/>
    <col min="4358" max="4358" width="20.26953125" bestFit="1" customWidth="1"/>
    <col min="4359" max="4360" width="0" hidden="1" customWidth="1"/>
    <col min="4361" max="4361" width="14.26953125" customWidth="1"/>
    <col min="4362" max="4362" width="0" hidden="1" customWidth="1"/>
    <col min="4364" max="4365" width="11.26953125" customWidth="1"/>
    <col min="4366" max="4366" width="9.54296875" customWidth="1"/>
    <col min="4609" max="4609" width="32.7265625" customWidth="1"/>
    <col min="4610" max="4610" width="0" hidden="1" customWidth="1"/>
    <col min="4611" max="4611" width="6.81640625" customWidth="1"/>
    <col min="4612" max="4612" width="20.1796875" customWidth="1"/>
    <col min="4613" max="4613" width="20.26953125" customWidth="1"/>
    <col min="4614" max="4614" width="20.26953125" bestFit="1" customWidth="1"/>
    <col min="4615" max="4616" width="0" hidden="1" customWidth="1"/>
    <col min="4617" max="4617" width="14.26953125" customWidth="1"/>
    <col min="4618" max="4618" width="0" hidden="1" customWidth="1"/>
    <col min="4620" max="4621" width="11.26953125" customWidth="1"/>
    <col min="4622" max="4622" width="9.54296875" customWidth="1"/>
    <col min="4865" max="4865" width="32.7265625" customWidth="1"/>
    <col min="4866" max="4866" width="0" hidden="1" customWidth="1"/>
    <col min="4867" max="4867" width="6.81640625" customWidth="1"/>
    <col min="4868" max="4868" width="20.1796875" customWidth="1"/>
    <col min="4869" max="4869" width="20.26953125" customWidth="1"/>
    <col min="4870" max="4870" width="20.26953125" bestFit="1" customWidth="1"/>
    <col min="4871" max="4872" width="0" hidden="1" customWidth="1"/>
    <col min="4873" max="4873" width="14.26953125" customWidth="1"/>
    <col min="4874" max="4874" width="0" hidden="1" customWidth="1"/>
    <col min="4876" max="4877" width="11.26953125" customWidth="1"/>
    <col min="4878" max="4878" width="9.54296875" customWidth="1"/>
    <col min="5121" max="5121" width="32.7265625" customWidth="1"/>
    <col min="5122" max="5122" width="0" hidden="1" customWidth="1"/>
    <col min="5123" max="5123" width="6.81640625" customWidth="1"/>
    <col min="5124" max="5124" width="20.1796875" customWidth="1"/>
    <col min="5125" max="5125" width="20.26953125" customWidth="1"/>
    <col min="5126" max="5126" width="20.26953125" bestFit="1" customWidth="1"/>
    <col min="5127" max="5128" width="0" hidden="1" customWidth="1"/>
    <col min="5129" max="5129" width="14.26953125" customWidth="1"/>
    <col min="5130" max="5130" width="0" hidden="1" customWidth="1"/>
    <col min="5132" max="5133" width="11.26953125" customWidth="1"/>
    <col min="5134" max="5134" width="9.54296875" customWidth="1"/>
    <col min="5377" max="5377" width="32.7265625" customWidth="1"/>
    <col min="5378" max="5378" width="0" hidden="1" customWidth="1"/>
    <col min="5379" max="5379" width="6.81640625" customWidth="1"/>
    <col min="5380" max="5380" width="20.1796875" customWidth="1"/>
    <col min="5381" max="5381" width="20.26953125" customWidth="1"/>
    <col min="5382" max="5382" width="20.26953125" bestFit="1" customWidth="1"/>
    <col min="5383" max="5384" width="0" hidden="1" customWidth="1"/>
    <col min="5385" max="5385" width="14.26953125" customWidth="1"/>
    <col min="5386" max="5386" width="0" hidden="1" customWidth="1"/>
    <col min="5388" max="5389" width="11.26953125" customWidth="1"/>
    <col min="5390" max="5390" width="9.54296875" customWidth="1"/>
    <col min="5633" max="5633" width="32.7265625" customWidth="1"/>
    <col min="5634" max="5634" width="0" hidden="1" customWidth="1"/>
    <col min="5635" max="5635" width="6.81640625" customWidth="1"/>
    <col min="5636" max="5636" width="20.1796875" customWidth="1"/>
    <col min="5637" max="5637" width="20.26953125" customWidth="1"/>
    <col min="5638" max="5638" width="20.26953125" bestFit="1" customWidth="1"/>
    <col min="5639" max="5640" width="0" hidden="1" customWidth="1"/>
    <col min="5641" max="5641" width="14.26953125" customWidth="1"/>
    <col min="5642" max="5642" width="0" hidden="1" customWidth="1"/>
    <col min="5644" max="5645" width="11.26953125" customWidth="1"/>
    <col min="5646" max="5646" width="9.54296875" customWidth="1"/>
    <col min="5889" max="5889" width="32.7265625" customWidth="1"/>
    <col min="5890" max="5890" width="0" hidden="1" customWidth="1"/>
    <col min="5891" max="5891" width="6.81640625" customWidth="1"/>
    <col min="5892" max="5892" width="20.1796875" customWidth="1"/>
    <col min="5893" max="5893" width="20.26953125" customWidth="1"/>
    <col min="5894" max="5894" width="20.26953125" bestFit="1" customWidth="1"/>
    <col min="5895" max="5896" width="0" hidden="1" customWidth="1"/>
    <col min="5897" max="5897" width="14.26953125" customWidth="1"/>
    <col min="5898" max="5898" width="0" hidden="1" customWidth="1"/>
    <col min="5900" max="5901" width="11.26953125" customWidth="1"/>
    <col min="5902" max="5902" width="9.54296875" customWidth="1"/>
    <col min="6145" max="6145" width="32.7265625" customWidth="1"/>
    <col min="6146" max="6146" width="0" hidden="1" customWidth="1"/>
    <col min="6147" max="6147" width="6.81640625" customWidth="1"/>
    <col min="6148" max="6148" width="20.1796875" customWidth="1"/>
    <col min="6149" max="6149" width="20.26953125" customWidth="1"/>
    <col min="6150" max="6150" width="20.26953125" bestFit="1" customWidth="1"/>
    <col min="6151" max="6152" width="0" hidden="1" customWidth="1"/>
    <col min="6153" max="6153" width="14.26953125" customWidth="1"/>
    <col min="6154" max="6154" width="0" hidden="1" customWidth="1"/>
    <col min="6156" max="6157" width="11.26953125" customWidth="1"/>
    <col min="6158" max="6158" width="9.54296875" customWidth="1"/>
    <col min="6401" max="6401" width="32.7265625" customWidth="1"/>
    <col min="6402" max="6402" width="0" hidden="1" customWidth="1"/>
    <col min="6403" max="6403" width="6.81640625" customWidth="1"/>
    <col min="6404" max="6404" width="20.1796875" customWidth="1"/>
    <col min="6405" max="6405" width="20.26953125" customWidth="1"/>
    <col min="6406" max="6406" width="20.26953125" bestFit="1" customWidth="1"/>
    <col min="6407" max="6408" width="0" hidden="1" customWidth="1"/>
    <col min="6409" max="6409" width="14.26953125" customWidth="1"/>
    <col min="6410" max="6410" width="0" hidden="1" customWidth="1"/>
    <col min="6412" max="6413" width="11.26953125" customWidth="1"/>
    <col min="6414" max="6414" width="9.54296875" customWidth="1"/>
    <col min="6657" max="6657" width="32.7265625" customWidth="1"/>
    <col min="6658" max="6658" width="0" hidden="1" customWidth="1"/>
    <col min="6659" max="6659" width="6.81640625" customWidth="1"/>
    <col min="6660" max="6660" width="20.1796875" customWidth="1"/>
    <col min="6661" max="6661" width="20.26953125" customWidth="1"/>
    <col min="6662" max="6662" width="20.26953125" bestFit="1" customWidth="1"/>
    <col min="6663" max="6664" width="0" hidden="1" customWidth="1"/>
    <col min="6665" max="6665" width="14.26953125" customWidth="1"/>
    <col min="6666" max="6666" width="0" hidden="1" customWidth="1"/>
    <col min="6668" max="6669" width="11.26953125" customWidth="1"/>
    <col min="6670" max="6670" width="9.54296875" customWidth="1"/>
    <col min="6913" max="6913" width="32.7265625" customWidth="1"/>
    <col min="6914" max="6914" width="0" hidden="1" customWidth="1"/>
    <col min="6915" max="6915" width="6.81640625" customWidth="1"/>
    <col min="6916" max="6916" width="20.1796875" customWidth="1"/>
    <col min="6917" max="6917" width="20.26953125" customWidth="1"/>
    <col min="6918" max="6918" width="20.26953125" bestFit="1" customWidth="1"/>
    <col min="6919" max="6920" width="0" hidden="1" customWidth="1"/>
    <col min="6921" max="6921" width="14.26953125" customWidth="1"/>
    <col min="6922" max="6922" width="0" hidden="1" customWidth="1"/>
    <col min="6924" max="6925" width="11.26953125" customWidth="1"/>
    <col min="6926" max="6926" width="9.54296875" customWidth="1"/>
    <col min="7169" max="7169" width="32.7265625" customWidth="1"/>
    <col min="7170" max="7170" width="0" hidden="1" customWidth="1"/>
    <col min="7171" max="7171" width="6.81640625" customWidth="1"/>
    <col min="7172" max="7172" width="20.1796875" customWidth="1"/>
    <col min="7173" max="7173" width="20.26953125" customWidth="1"/>
    <col min="7174" max="7174" width="20.26953125" bestFit="1" customWidth="1"/>
    <col min="7175" max="7176" width="0" hidden="1" customWidth="1"/>
    <col min="7177" max="7177" width="14.26953125" customWidth="1"/>
    <col min="7178" max="7178" width="0" hidden="1" customWidth="1"/>
    <col min="7180" max="7181" width="11.26953125" customWidth="1"/>
    <col min="7182" max="7182" width="9.54296875" customWidth="1"/>
    <col min="7425" max="7425" width="32.7265625" customWidth="1"/>
    <col min="7426" max="7426" width="0" hidden="1" customWidth="1"/>
    <col min="7427" max="7427" width="6.81640625" customWidth="1"/>
    <col min="7428" max="7428" width="20.1796875" customWidth="1"/>
    <col min="7429" max="7429" width="20.26953125" customWidth="1"/>
    <col min="7430" max="7430" width="20.26953125" bestFit="1" customWidth="1"/>
    <col min="7431" max="7432" width="0" hidden="1" customWidth="1"/>
    <col min="7433" max="7433" width="14.26953125" customWidth="1"/>
    <col min="7434" max="7434" width="0" hidden="1" customWidth="1"/>
    <col min="7436" max="7437" width="11.26953125" customWidth="1"/>
    <col min="7438" max="7438" width="9.54296875" customWidth="1"/>
    <col min="7681" max="7681" width="32.7265625" customWidth="1"/>
    <col min="7682" max="7682" width="0" hidden="1" customWidth="1"/>
    <col min="7683" max="7683" width="6.81640625" customWidth="1"/>
    <col min="7684" max="7684" width="20.1796875" customWidth="1"/>
    <col min="7685" max="7685" width="20.26953125" customWidth="1"/>
    <col min="7686" max="7686" width="20.26953125" bestFit="1" customWidth="1"/>
    <col min="7687" max="7688" width="0" hidden="1" customWidth="1"/>
    <col min="7689" max="7689" width="14.26953125" customWidth="1"/>
    <col min="7690" max="7690" width="0" hidden="1" customWidth="1"/>
    <col min="7692" max="7693" width="11.26953125" customWidth="1"/>
    <col min="7694" max="7694" width="9.54296875" customWidth="1"/>
    <col min="7937" max="7937" width="32.7265625" customWidth="1"/>
    <col min="7938" max="7938" width="0" hidden="1" customWidth="1"/>
    <col min="7939" max="7939" width="6.81640625" customWidth="1"/>
    <col min="7940" max="7940" width="20.1796875" customWidth="1"/>
    <col min="7941" max="7941" width="20.26953125" customWidth="1"/>
    <col min="7942" max="7942" width="20.26953125" bestFit="1" customWidth="1"/>
    <col min="7943" max="7944" width="0" hidden="1" customWidth="1"/>
    <col min="7945" max="7945" width="14.26953125" customWidth="1"/>
    <col min="7946" max="7946" width="0" hidden="1" customWidth="1"/>
    <col min="7948" max="7949" width="11.26953125" customWidth="1"/>
    <col min="7950" max="7950" width="9.54296875" customWidth="1"/>
    <col min="8193" max="8193" width="32.7265625" customWidth="1"/>
    <col min="8194" max="8194" width="0" hidden="1" customWidth="1"/>
    <col min="8195" max="8195" width="6.81640625" customWidth="1"/>
    <col min="8196" max="8196" width="20.1796875" customWidth="1"/>
    <col min="8197" max="8197" width="20.26953125" customWidth="1"/>
    <col min="8198" max="8198" width="20.26953125" bestFit="1" customWidth="1"/>
    <col min="8199" max="8200" width="0" hidden="1" customWidth="1"/>
    <col min="8201" max="8201" width="14.26953125" customWidth="1"/>
    <col min="8202" max="8202" width="0" hidden="1" customWidth="1"/>
    <col min="8204" max="8205" width="11.26953125" customWidth="1"/>
    <col min="8206" max="8206" width="9.54296875" customWidth="1"/>
    <col min="8449" max="8449" width="32.7265625" customWidth="1"/>
    <col min="8450" max="8450" width="0" hidden="1" customWidth="1"/>
    <col min="8451" max="8451" width="6.81640625" customWidth="1"/>
    <col min="8452" max="8452" width="20.1796875" customWidth="1"/>
    <col min="8453" max="8453" width="20.26953125" customWidth="1"/>
    <col min="8454" max="8454" width="20.26953125" bestFit="1" customWidth="1"/>
    <col min="8455" max="8456" width="0" hidden="1" customWidth="1"/>
    <col min="8457" max="8457" width="14.26953125" customWidth="1"/>
    <col min="8458" max="8458" width="0" hidden="1" customWidth="1"/>
    <col min="8460" max="8461" width="11.26953125" customWidth="1"/>
    <col min="8462" max="8462" width="9.54296875" customWidth="1"/>
    <col min="8705" max="8705" width="32.7265625" customWidth="1"/>
    <col min="8706" max="8706" width="0" hidden="1" customWidth="1"/>
    <col min="8707" max="8707" width="6.81640625" customWidth="1"/>
    <col min="8708" max="8708" width="20.1796875" customWidth="1"/>
    <col min="8709" max="8709" width="20.26953125" customWidth="1"/>
    <col min="8710" max="8710" width="20.26953125" bestFit="1" customWidth="1"/>
    <col min="8711" max="8712" width="0" hidden="1" customWidth="1"/>
    <col min="8713" max="8713" width="14.26953125" customWidth="1"/>
    <col min="8714" max="8714" width="0" hidden="1" customWidth="1"/>
    <col min="8716" max="8717" width="11.26953125" customWidth="1"/>
    <col min="8718" max="8718" width="9.54296875" customWidth="1"/>
    <col min="8961" max="8961" width="32.7265625" customWidth="1"/>
    <col min="8962" max="8962" width="0" hidden="1" customWidth="1"/>
    <col min="8963" max="8963" width="6.81640625" customWidth="1"/>
    <col min="8964" max="8964" width="20.1796875" customWidth="1"/>
    <col min="8965" max="8965" width="20.26953125" customWidth="1"/>
    <col min="8966" max="8966" width="20.26953125" bestFit="1" customWidth="1"/>
    <col min="8967" max="8968" width="0" hidden="1" customWidth="1"/>
    <col min="8969" max="8969" width="14.26953125" customWidth="1"/>
    <col min="8970" max="8970" width="0" hidden="1" customWidth="1"/>
    <col min="8972" max="8973" width="11.26953125" customWidth="1"/>
    <col min="8974" max="8974" width="9.54296875" customWidth="1"/>
    <col min="9217" max="9217" width="32.7265625" customWidth="1"/>
    <col min="9218" max="9218" width="0" hidden="1" customWidth="1"/>
    <col min="9219" max="9219" width="6.81640625" customWidth="1"/>
    <col min="9220" max="9220" width="20.1796875" customWidth="1"/>
    <col min="9221" max="9221" width="20.26953125" customWidth="1"/>
    <col min="9222" max="9222" width="20.26953125" bestFit="1" customWidth="1"/>
    <col min="9223" max="9224" width="0" hidden="1" customWidth="1"/>
    <col min="9225" max="9225" width="14.26953125" customWidth="1"/>
    <col min="9226" max="9226" width="0" hidden="1" customWidth="1"/>
    <col min="9228" max="9229" width="11.26953125" customWidth="1"/>
    <col min="9230" max="9230" width="9.54296875" customWidth="1"/>
    <col min="9473" max="9473" width="32.7265625" customWidth="1"/>
    <col min="9474" max="9474" width="0" hidden="1" customWidth="1"/>
    <col min="9475" max="9475" width="6.81640625" customWidth="1"/>
    <col min="9476" max="9476" width="20.1796875" customWidth="1"/>
    <col min="9477" max="9477" width="20.26953125" customWidth="1"/>
    <col min="9478" max="9478" width="20.26953125" bestFit="1" customWidth="1"/>
    <col min="9479" max="9480" width="0" hidden="1" customWidth="1"/>
    <col min="9481" max="9481" width="14.26953125" customWidth="1"/>
    <col min="9482" max="9482" width="0" hidden="1" customWidth="1"/>
    <col min="9484" max="9485" width="11.26953125" customWidth="1"/>
    <col min="9486" max="9486" width="9.54296875" customWidth="1"/>
    <col min="9729" max="9729" width="32.7265625" customWidth="1"/>
    <col min="9730" max="9730" width="0" hidden="1" customWidth="1"/>
    <col min="9731" max="9731" width="6.81640625" customWidth="1"/>
    <col min="9732" max="9732" width="20.1796875" customWidth="1"/>
    <col min="9733" max="9733" width="20.26953125" customWidth="1"/>
    <col min="9734" max="9734" width="20.26953125" bestFit="1" customWidth="1"/>
    <col min="9735" max="9736" width="0" hidden="1" customWidth="1"/>
    <col min="9737" max="9737" width="14.26953125" customWidth="1"/>
    <col min="9738" max="9738" width="0" hidden="1" customWidth="1"/>
    <col min="9740" max="9741" width="11.26953125" customWidth="1"/>
    <col min="9742" max="9742" width="9.54296875" customWidth="1"/>
    <col min="9985" max="9985" width="32.7265625" customWidth="1"/>
    <col min="9986" max="9986" width="0" hidden="1" customWidth="1"/>
    <col min="9987" max="9987" width="6.81640625" customWidth="1"/>
    <col min="9988" max="9988" width="20.1796875" customWidth="1"/>
    <col min="9989" max="9989" width="20.26953125" customWidth="1"/>
    <col min="9990" max="9990" width="20.26953125" bestFit="1" customWidth="1"/>
    <col min="9991" max="9992" width="0" hidden="1" customWidth="1"/>
    <col min="9993" max="9993" width="14.26953125" customWidth="1"/>
    <col min="9994" max="9994" width="0" hidden="1" customWidth="1"/>
    <col min="9996" max="9997" width="11.26953125" customWidth="1"/>
    <col min="9998" max="9998" width="9.54296875" customWidth="1"/>
    <col min="10241" max="10241" width="32.7265625" customWidth="1"/>
    <col min="10242" max="10242" width="0" hidden="1" customWidth="1"/>
    <col min="10243" max="10243" width="6.81640625" customWidth="1"/>
    <col min="10244" max="10244" width="20.1796875" customWidth="1"/>
    <col min="10245" max="10245" width="20.26953125" customWidth="1"/>
    <col min="10246" max="10246" width="20.26953125" bestFit="1" customWidth="1"/>
    <col min="10247" max="10248" width="0" hidden="1" customWidth="1"/>
    <col min="10249" max="10249" width="14.26953125" customWidth="1"/>
    <col min="10250" max="10250" width="0" hidden="1" customWidth="1"/>
    <col min="10252" max="10253" width="11.26953125" customWidth="1"/>
    <col min="10254" max="10254" width="9.54296875" customWidth="1"/>
    <col min="10497" max="10497" width="32.7265625" customWidth="1"/>
    <col min="10498" max="10498" width="0" hidden="1" customWidth="1"/>
    <col min="10499" max="10499" width="6.81640625" customWidth="1"/>
    <col min="10500" max="10500" width="20.1796875" customWidth="1"/>
    <col min="10501" max="10501" width="20.26953125" customWidth="1"/>
    <col min="10502" max="10502" width="20.26953125" bestFit="1" customWidth="1"/>
    <col min="10503" max="10504" width="0" hidden="1" customWidth="1"/>
    <col min="10505" max="10505" width="14.26953125" customWidth="1"/>
    <col min="10506" max="10506" width="0" hidden="1" customWidth="1"/>
    <col min="10508" max="10509" width="11.26953125" customWidth="1"/>
    <col min="10510" max="10510" width="9.54296875" customWidth="1"/>
    <col min="10753" max="10753" width="32.7265625" customWidth="1"/>
    <col min="10754" max="10754" width="0" hidden="1" customWidth="1"/>
    <col min="10755" max="10755" width="6.81640625" customWidth="1"/>
    <col min="10756" max="10756" width="20.1796875" customWidth="1"/>
    <col min="10757" max="10757" width="20.26953125" customWidth="1"/>
    <col min="10758" max="10758" width="20.26953125" bestFit="1" customWidth="1"/>
    <col min="10759" max="10760" width="0" hidden="1" customWidth="1"/>
    <col min="10761" max="10761" width="14.26953125" customWidth="1"/>
    <col min="10762" max="10762" width="0" hidden="1" customWidth="1"/>
    <col min="10764" max="10765" width="11.26953125" customWidth="1"/>
    <col min="10766" max="10766" width="9.54296875" customWidth="1"/>
    <col min="11009" max="11009" width="32.7265625" customWidth="1"/>
    <col min="11010" max="11010" width="0" hidden="1" customWidth="1"/>
    <col min="11011" max="11011" width="6.81640625" customWidth="1"/>
    <col min="11012" max="11012" width="20.1796875" customWidth="1"/>
    <col min="11013" max="11013" width="20.26953125" customWidth="1"/>
    <col min="11014" max="11014" width="20.26953125" bestFit="1" customWidth="1"/>
    <col min="11015" max="11016" width="0" hidden="1" customWidth="1"/>
    <col min="11017" max="11017" width="14.26953125" customWidth="1"/>
    <col min="11018" max="11018" width="0" hidden="1" customWidth="1"/>
    <col min="11020" max="11021" width="11.26953125" customWidth="1"/>
    <col min="11022" max="11022" width="9.54296875" customWidth="1"/>
    <col min="11265" max="11265" width="32.7265625" customWidth="1"/>
    <col min="11266" max="11266" width="0" hidden="1" customWidth="1"/>
    <col min="11267" max="11267" width="6.81640625" customWidth="1"/>
    <col min="11268" max="11268" width="20.1796875" customWidth="1"/>
    <col min="11269" max="11269" width="20.26953125" customWidth="1"/>
    <col min="11270" max="11270" width="20.26953125" bestFit="1" customWidth="1"/>
    <col min="11271" max="11272" width="0" hidden="1" customWidth="1"/>
    <col min="11273" max="11273" width="14.26953125" customWidth="1"/>
    <col min="11274" max="11274" width="0" hidden="1" customWidth="1"/>
    <col min="11276" max="11277" width="11.26953125" customWidth="1"/>
    <col min="11278" max="11278" width="9.54296875" customWidth="1"/>
    <col min="11521" max="11521" width="32.7265625" customWidth="1"/>
    <col min="11522" max="11522" width="0" hidden="1" customWidth="1"/>
    <col min="11523" max="11523" width="6.81640625" customWidth="1"/>
    <col min="11524" max="11524" width="20.1796875" customWidth="1"/>
    <col min="11525" max="11525" width="20.26953125" customWidth="1"/>
    <col min="11526" max="11526" width="20.26953125" bestFit="1" customWidth="1"/>
    <col min="11527" max="11528" width="0" hidden="1" customWidth="1"/>
    <col min="11529" max="11529" width="14.26953125" customWidth="1"/>
    <col min="11530" max="11530" width="0" hidden="1" customWidth="1"/>
    <col min="11532" max="11533" width="11.26953125" customWidth="1"/>
    <col min="11534" max="11534" width="9.54296875" customWidth="1"/>
    <col min="11777" max="11777" width="32.7265625" customWidth="1"/>
    <col min="11778" max="11778" width="0" hidden="1" customWidth="1"/>
    <col min="11779" max="11779" width="6.81640625" customWidth="1"/>
    <col min="11780" max="11780" width="20.1796875" customWidth="1"/>
    <col min="11781" max="11781" width="20.26953125" customWidth="1"/>
    <col min="11782" max="11782" width="20.26953125" bestFit="1" customWidth="1"/>
    <col min="11783" max="11784" width="0" hidden="1" customWidth="1"/>
    <col min="11785" max="11785" width="14.26953125" customWidth="1"/>
    <col min="11786" max="11786" width="0" hidden="1" customWidth="1"/>
    <col min="11788" max="11789" width="11.26953125" customWidth="1"/>
    <col min="11790" max="11790" width="9.54296875" customWidth="1"/>
    <col min="12033" max="12033" width="32.7265625" customWidth="1"/>
    <col min="12034" max="12034" width="0" hidden="1" customWidth="1"/>
    <col min="12035" max="12035" width="6.81640625" customWidth="1"/>
    <col min="12036" max="12036" width="20.1796875" customWidth="1"/>
    <col min="12037" max="12037" width="20.26953125" customWidth="1"/>
    <col min="12038" max="12038" width="20.26953125" bestFit="1" customWidth="1"/>
    <col min="12039" max="12040" width="0" hidden="1" customWidth="1"/>
    <col min="12041" max="12041" width="14.26953125" customWidth="1"/>
    <col min="12042" max="12042" width="0" hidden="1" customWidth="1"/>
    <col min="12044" max="12045" width="11.26953125" customWidth="1"/>
    <col min="12046" max="12046" width="9.54296875" customWidth="1"/>
    <col min="12289" max="12289" width="32.7265625" customWidth="1"/>
    <col min="12290" max="12290" width="0" hidden="1" customWidth="1"/>
    <col min="12291" max="12291" width="6.81640625" customWidth="1"/>
    <col min="12292" max="12292" width="20.1796875" customWidth="1"/>
    <col min="12293" max="12293" width="20.26953125" customWidth="1"/>
    <col min="12294" max="12294" width="20.26953125" bestFit="1" customWidth="1"/>
    <col min="12295" max="12296" width="0" hidden="1" customWidth="1"/>
    <col min="12297" max="12297" width="14.26953125" customWidth="1"/>
    <col min="12298" max="12298" width="0" hidden="1" customWidth="1"/>
    <col min="12300" max="12301" width="11.26953125" customWidth="1"/>
    <col min="12302" max="12302" width="9.54296875" customWidth="1"/>
    <col min="12545" max="12545" width="32.7265625" customWidth="1"/>
    <col min="12546" max="12546" width="0" hidden="1" customWidth="1"/>
    <col min="12547" max="12547" width="6.81640625" customWidth="1"/>
    <col min="12548" max="12548" width="20.1796875" customWidth="1"/>
    <col min="12549" max="12549" width="20.26953125" customWidth="1"/>
    <col min="12550" max="12550" width="20.26953125" bestFit="1" customWidth="1"/>
    <col min="12551" max="12552" width="0" hidden="1" customWidth="1"/>
    <col min="12553" max="12553" width="14.26953125" customWidth="1"/>
    <col min="12554" max="12554" width="0" hidden="1" customWidth="1"/>
    <col min="12556" max="12557" width="11.26953125" customWidth="1"/>
    <col min="12558" max="12558" width="9.54296875" customWidth="1"/>
    <col min="12801" max="12801" width="32.7265625" customWidth="1"/>
    <col min="12802" max="12802" width="0" hidden="1" customWidth="1"/>
    <col min="12803" max="12803" width="6.81640625" customWidth="1"/>
    <col min="12804" max="12804" width="20.1796875" customWidth="1"/>
    <col min="12805" max="12805" width="20.26953125" customWidth="1"/>
    <col min="12806" max="12806" width="20.26953125" bestFit="1" customWidth="1"/>
    <col min="12807" max="12808" width="0" hidden="1" customWidth="1"/>
    <col min="12809" max="12809" width="14.26953125" customWidth="1"/>
    <col min="12810" max="12810" width="0" hidden="1" customWidth="1"/>
    <col min="12812" max="12813" width="11.26953125" customWidth="1"/>
    <col min="12814" max="12814" width="9.54296875" customWidth="1"/>
    <col min="13057" max="13057" width="32.7265625" customWidth="1"/>
    <col min="13058" max="13058" width="0" hidden="1" customWidth="1"/>
    <col min="13059" max="13059" width="6.81640625" customWidth="1"/>
    <col min="13060" max="13060" width="20.1796875" customWidth="1"/>
    <col min="13061" max="13061" width="20.26953125" customWidth="1"/>
    <col min="13062" max="13062" width="20.26953125" bestFit="1" customWidth="1"/>
    <col min="13063" max="13064" width="0" hidden="1" customWidth="1"/>
    <col min="13065" max="13065" width="14.26953125" customWidth="1"/>
    <col min="13066" max="13066" width="0" hidden="1" customWidth="1"/>
    <col min="13068" max="13069" width="11.26953125" customWidth="1"/>
    <col min="13070" max="13070" width="9.54296875" customWidth="1"/>
    <col min="13313" max="13313" width="32.7265625" customWidth="1"/>
    <col min="13314" max="13314" width="0" hidden="1" customWidth="1"/>
    <col min="13315" max="13315" width="6.81640625" customWidth="1"/>
    <col min="13316" max="13316" width="20.1796875" customWidth="1"/>
    <col min="13317" max="13317" width="20.26953125" customWidth="1"/>
    <col min="13318" max="13318" width="20.26953125" bestFit="1" customWidth="1"/>
    <col min="13319" max="13320" width="0" hidden="1" customWidth="1"/>
    <col min="13321" max="13321" width="14.26953125" customWidth="1"/>
    <col min="13322" max="13322" width="0" hidden="1" customWidth="1"/>
    <col min="13324" max="13325" width="11.26953125" customWidth="1"/>
    <col min="13326" max="13326" width="9.54296875" customWidth="1"/>
    <col min="13569" max="13569" width="32.7265625" customWidth="1"/>
    <col min="13570" max="13570" width="0" hidden="1" customWidth="1"/>
    <col min="13571" max="13571" width="6.81640625" customWidth="1"/>
    <col min="13572" max="13572" width="20.1796875" customWidth="1"/>
    <col min="13573" max="13573" width="20.26953125" customWidth="1"/>
    <col min="13574" max="13574" width="20.26953125" bestFit="1" customWidth="1"/>
    <col min="13575" max="13576" width="0" hidden="1" customWidth="1"/>
    <col min="13577" max="13577" width="14.26953125" customWidth="1"/>
    <col min="13578" max="13578" width="0" hidden="1" customWidth="1"/>
    <col min="13580" max="13581" width="11.26953125" customWidth="1"/>
    <col min="13582" max="13582" width="9.54296875" customWidth="1"/>
    <col min="13825" max="13825" width="32.7265625" customWidth="1"/>
    <col min="13826" max="13826" width="0" hidden="1" customWidth="1"/>
    <col min="13827" max="13827" width="6.81640625" customWidth="1"/>
    <col min="13828" max="13828" width="20.1796875" customWidth="1"/>
    <col min="13829" max="13829" width="20.26953125" customWidth="1"/>
    <col min="13830" max="13830" width="20.26953125" bestFit="1" customWidth="1"/>
    <col min="13831" max="13832" width="0" hidden="1" customWidth="1"/>
    <col min="13833" max="13833" width="14.26953125" customWidth="1"/>
    <col min="13834" max="13834" width="0" hidden="1" customWidth="1"/>
    <col min="13836" max="13837" width="11.26953125" customWidth="1"/>
    <col min="13838" max="13838" width="9.54296875" customWidth="1"/>
    <col min="14081" max="14081" width="32.7265625" customWidth="1"/>
    <col min="14082" max="14082" width="0" hidden="1" customWidth="1"/>
    <col min="14083" max="14083" width="6.81640625" customWidth="1"/>
    <col min="14084" max="14084" width="20.1796875" customWidth="1"/>
    <col min="14085" max="14085" width="20.26953125" customWidth="1"/>
    <col min="14086" max="14086" width="20.26953125" bestFit="1" customWidth="1"/>
    <col min="14087" max="14088" width="0" hidden="1" customWidth="1"/>
    <col min="14089" max="14089" width="14.26953125" customWidth="1"/>
    <col min="14090" max="14090" width="0" hidden="1" customWidth="1"/>
    <col min="14092" max="14093" width="11.26953125" customWidth="1"/>
    <col min="14094" max="14094" width="9.54296875" customWidth="1"/>
    <col min="14337" max="14337" width="32.7265625" customWidth="1"/>
    <col min="14338" max="14338" width="0" hidden="1" customWidth="1"/>
    <col min="14339" max="14339" width="6.81640625" customWidth="1"/>
    <col min="14340" max="14340" width="20.1796875" customWidth="1"/>
    <col min="14341" max="14341" width="20.26953125" customWidth="1"/>
    <col min="14342" max="14342" width="20.26953125" bestFit="1" customWidth="1"/>
    <col min="14343" max="14344" width="0" hidden="1" customWidth="1"/>
    <col min="14345" max="14345" width="14.26953125" customWidth="1"/>
    <col min="14346" max="14346" width="0" hidden="1" customWidth="1"/>
    <col min="14348" max="14349" width="11.26953125" customWidth="1"/>
    <col min="14350" max="14350" width="9.54296875" customWidth="1"/>
    <col min="14593" max="14593" width="32.7265625" customWidth="1"/>
    <col min="14594" max="14594" width="0" hidden="1" customWidth="1"/>
    <col min="14595" max="14595" width="6.81640625" customWidth="1"/>
    <col min="14596" max="14596" width="20.1796875" customWidth="1"/>
    <col min="14597" max="14597" width="20.26953125" customWidth="1"/>
    <col min="14598" max="14598" width="20.26953125" bestFit="1" customWidth="1"/>
    <col min="14599" max="14600" width="0" hidden="1" customWidth="1"/>
    <col min="14601" max="14601" width="14.26953125" customWidth="1"/>
    <col min="14602" max="14602" width="0" hidden="1" customWidth="1"/>
    <col min="14604" max="14605" width="11.26953125" customWidth="1"/>
    <col min="14606" max="14606" width="9.54296875" customWidth="1"/>
    <col min="14849" max="14849" width="32.7265625" customWidth="1"/>
    <col min="14850" max="14850" width="0" hidden="1" customWidth="1"/>
    <col min="14851" max="14851" width="6.81640625" customWidth="1"/>
    <col min="14852" max="14852" width="20.1796875" customWidth="1"/>
    <col min="14853" max="14853" width="20.26953125" customWidth="1"/>
    <col min="14854" max="14854" width="20.26953125" bestFit="1" customWidth="1"/>
    <col min="14855" max="14856" width="0" hidden="1" customWidth="1"/>
    <col min="14857" max="14857" width="14.26953125" customWidth="1"/>
    <col min="14858" max="14858" width="0" hidden="1" customWidth="1"/>
    <col min="14860" max="14861" width="11.26953125" customWidth="1"/>
    <col min="14862" max="14862" width="9.54296875" customWidth="1"/>
    <col min="15105" max="15105" width="32.7265625" customWidth="1"/>
    <col min="15106" max="15106" width="0" hidden="1" customWidth="1"/>
    <col min="15107" max="15107" width="6.81640625" customWidth="1"/>
    <col min="15108" max="15108" width="20.1796875" customWidth="1"/>
    <col min="15109" max="15109" width="20.26953125" customWidth="1"/>
    <col min="15110" max="15110" width="20.26953125" bestFit="1" customWidth="1"/>
    <col min="15111" max="15112" width="0" hidden="1" customWidth="1"/>
    <col min="15113" max="15113" width="14.26953125" customWidth="1"/>
    <col min="15114" max="15114" width="0" hidden="1" customWidth="1"/>
    <col min="15116" max="15117" width="11.26953125" customWidth="1"/>
    <col min="15118" max="15118" width="9.54296875" customWidth="1"/>
    <col min="15361" max="15361" width="32.7265625" customWidth="1"/>
    <col min="15362" max="15362" width="0" hidden="1" customWidth="1"/>
    <col min="15363" max="15363" width="6.81640625" customWidth="1"/>
    <col min="15364" max="15364" width="20.1796875" customWidth="1"/>
    <col min="15365" max="15365" width="20.26953125" customWidth="1"/>
    <col min="15366" max="15366" width="20.26953125" bestFit="1" customWidth="1"/>
    <col min="15367" max="15368" width="0" hidden="1" customWidth="1"/>
    <col min="15369" max="15369" width="14.26953125" customWidth="1"/>
    <col min="15370" max="15370" width="0" hidden="1" customWidth="1"/>
    <col min="15372" max="15373" width="11.26953125" customWidth="1"/>
    <col min="15374" max="15374" width="9.54296875" customWidth="1"/>
    <col min="15617" max="15617" width="32.7265625" customWidth="1"/>
    <col min="15618" max="15618" width="0" hidden="1" customWidth="1"/>
    <col min="15619" max="15619" width="6.81640625" customWidth="1"/>
    <col min="15620" max="15620" width="20.1796875" customWidth="1"/>
    <col min="15621" max="15621" width="20.26953125" customWidth="1"/>
    <col min="15622" max="15622" width="20.26953125" bestFit="1" customWidth="1"/>
    <col min="15623" max="15624" width="0" hidden="1" customWidth="1"/>
    <col min="15625" max="15625" width="14.26953125" customWidth="1"/>
    <col min="15626" max="15626" width="0" hidden="1" customWidth="1"/>
    <col min="15628" max="15629" width="11.26953125" customWidth="1"/>
    <col min="15630" max="15630" width="9.54296875" customWidth="1"/>
    <col min="15873" max="15873" width="32.7265625" customWidth="1"/>
    <col min="15874" max="15874" width="0" hidden="1" customWidth="1"/>
    <col min="15875" max="15875" width="6.81640625" customWidth="1"/>
    <col min="15876" max="15876" width="20.1796875" customWidth="1"/>
    <col min="15877" max="15877" width="20.26953125" customWidth="1"/>
    <col min="15878" max="15878" width="20.26953125" bestFit="1" customWidth="1"/>
    <col min="15879" max="15880" width="0" hidden="1" customWidth="1"/>
    <col min="15881" max="15881" width="14.26953125" customWidth="1"/>
    <col min="15882" max="15882" width="0" hidden="1" customWidth="1"/>
    <col min="15884" max="15885" width="11.26953125" customWidth="1"/>
    <col min="15886" max="15886" width="9.54296875" customWidth="1"/>
    <col min="16129" max="16129" width="32.7265625" customWidth="1"/>
    <col min="16130" max="16130" width="0" hidden="1" customWidth="1"/>
    <col min="16131" max="16131" width="6.81640625" customWidth="1"/>
    <col min="16132" max="16132" width="20.1796875" customWidth="1"/>
    <col min="16133" max="16133" width="20.26953125" customWidth="1"/>
    <col min="16134" max="16134" width="20.26953125" bestFit="1" customWidth="1"/>
    <col min="16135" max="16136" width="0" hidden="1" customWidth="1"/>
    <col min="16137" max="16137" width="14.26953125" customWidth="1"/>
    <col min="16138" max="16138" width="0" hidden="1" customWidth="1"/>
    <col min="16140" max="16141" width="11.26953125" customWidth="1"/>
    <col min="16142" max="16142" width="9.54296875" customWidth="1"/>
  </cols>
  <sheetData>
    <row r="1" spans="1:15" x14ac:dyDescent="0.35">
      <c r="A1" s="1"/>
      <c r="B1" s="1"/>
      <c r="C1" s="3"/>
      <c r="D1" s="1"/>
      <c r="E1" s="1"/>
      <c r="F1" s="1"/>
      <c r="G1" s="1"/>
      <c r="H1" s="1"/>
      <c r="I1" s="24"/>
      <c r="J1" s="1"/>
      <c r="K1" s="24"/>
      <c r="L1" s="1"/>
      <c r="M1" s="1"/>
      <c r="N1" s="1"/>
      <c r="O1" s="1"/>
    </row>
    <row r="2" spans="1:15" x14ac:dyDescent="0.35">
      <c r="A2" s="1"/>
      <c r="B2" s="1"/>
      <c r="C2" s="3"/>
      <c r="D2" s="1"/>
      <c r="E2" s="1"/>
      <c r="F2" s="1"/>
      <c r="G2" s="1"/>
      <c r="H2" s="1"/>
      <c r="I2" s="24"/>
      <c r="J2" s="1"/>
      <c r="K2" s="24"/>
      <c r="L2" s="1"/>
      <c r="M2" s="1"/>
      <c r="N2" s="1"/>
      <c r="O2" s="1"/>
    </row>
    <row r="3" spans="1:15" x14ac:dyDescent="0.35">
      <c r="A3" s="1"/>
      <c r="B3" s="1"/>
      <c r="C3" s="3"/>
      <c r="D3" s="1"/>
      <c r="E3" s="1"/>
      <c r="F3" s="1"/>
      <c r="G3" s="1"/>
      <c r="H3" s="1"/>
      <c r="I3" s="24"/>
      <c r="J3" s="1"/>
      <c r="K3" s="24"/>
      <c r="L3" s="1"/>
      <c r="M3" s="1"/>
      <c r="N3" s="1"/>
      <c r="O3" s="1"/>
    </row>
    <row r="4" spans="1:15" x14ac:dyDescent="0.35">
      <c r="A4" s="1"/>
      <c r="B4" s="1"/>
      <c r="C4" s="3"/>
      <c r="D4" s="1"/>
      <c r="E4" s="1"/>
      <c r="F4" s="1"/>
      <c r="G4" s="1"/>
      <c r="H4" s="1"/>
      <c r="I4" s="24"/>
      <c r="J4" s="1"/>
      <c r="K4" s="24"/>
      <c r="L4" s="1"/>
      <c r="M4" s="1"/>
      <c r="N4" s="1"/>
      <c r="O4" s="1"/>
    </row>
    <row r="5" spans="1:15" x14ac:dyDescent="0.35">
      <c r="A5" s="1"/>
      <c r="B5" s="1"/>
      <c r="C5" s="3"/>
      <c r="D5" s="1"/>
      <c r="E5" s="1"/>
      <c r="F5" s="1"/>
      <c r="G5" s="1"/>
      <c r="H5" s="1"/>
      <c r="I5" s="24"/>
      <c r="J5" s="1"/>
      <c r="K5" s="24"/>
      <c r="L5" s="1"/>
      <c r="M5" s="1"/>
      <c r="N5" s="1"/>
      <c r="O5" s="1"/>
    </row>
    <row r="6" spans="1:15" x14ac:dyDescent="0.35">
      <c r="A6" s="1"/>
      <c r="B6" s="1"/>
      <c r="C6" s="3"/>
      <c r="D6" s="1"/>
      <c r="E6" s="1"/>
      <c r="F6" s="1"/>
      <c r="G6" s="1"/>
      <c r="H6" s="1"/>
      <c r="I6" s="24"/>
      <c r="J6" s="1"/>
      <c r="K6" s="24"/>
      <c r="L6" s="1"/>
      <c r="M6" s="1"/>
      <c r="N6" s="1"/>
      <c r="O6" s="1"/>
    </row>
    <row r="7" spans="1:15" ht="15" thickBot="1" x14ac:dyDescent="0.4">
      <c r="A7" s="1"/>
      <c r="B7" s="1"/>
      <c r="C7" s="3"/>
      <c r="D7" s="1"/>
      <c r="E7" s="1"/>
      <c r="F7" s="1"/>
      <c r="G7" s="1"/>
      <c r="H7" s="1"/>
      <c r="I7" s="24"/>
      <c r="J7" s="1"/>
      <c r="K7" s="24"/>
      <c r="L7" s="1"/>
      <c r="M7" s="1"/>
      <c r="N7" s="1"/>
      <c r="O7" s="1"/>
    </row>
    <row r="8" spans="1:15" ht="17.25" customHeight="1" thickBot="1" x14ac:dyDescent="0.4">
      <c r="A8" s="127" t="s">
        <v>164</v>
      </c>
      <c r="B8" s="128"/>
      <c r="C8" s="128"/>
      <c r="D8" s="128"/>
      <c r="E8" s="128"/>
      <c r="F8" s="128"/>
      <c r="G8" s="129"/>
      <c r="H8" s="129"/>
      <c r="I8" s="129"/>
      <c r="J8" s="130"/>
      <c r="K8" s="2"/>
      <c r="L8" s="1"/>
      <c r="M8" s="1"/>
      <c r="N8" s="1"/>
      <c r="O8" s="1"/>
    </row>
    <row r="9" spans="1:15" ht="32.25" customHeight="1" thickBot="1" x14ac:dyDescent="0.4">
      <c r="A9" s="23" t="s">
        <v>8</v>
      </c>
      <c r="B9" s="12"/>
      <c r="C9" s="147">
        <v>44496</v>
      </c>
      <c r="D9" s="142"/>
      <c r="E9" s="21" t="s">
        <v>9</v>
      </c>
      <c r="F9" s="148">
        <v>44496</v>
      </c>
      <c r="G9" s="132"/>
      <c r="H9" s="132"/>
      <c r="I9" s="132"/>
      <c r="J9" s="133"/>
      <c r="K9" s="9"/>
      <c r="L9" s="1"/>
      <c r="M9" s="1"/>
      <c r="N9" s="1"/>
      <c r="O9" s="1"/>
    </row>
    <row r="10" spans="1:15" ht="16.5" customHeight="1" thickBot="1" x14ac:dyDescent="0.4">
      <c r="A10" s="15"/>
      <c r="B10" s="16"/>
      <c r="C10" s="143"/>
      <c r="D10" s="144"/>
      <c r="E10" s="22" t="s">
        <v>10</v>
      </c>
      <c r="F10" s="134" t="s">
        <v>165</v>
      </c>
      <c r="G10" s="135"/>
      <c r="H10" s="135"/>
      <c r="I10" s="135"/>
      <c r="J10" s="136"/>
      <c r="K10" s="10"/>
      <c r="L10" s="1"/>
      <c r="M10" s="1"/>
      <c r="N10" s="2"/>
      <c r="O10" s="1"/>
    </row>
    <row r="11" spans="1:15" ht="15" thickBot="1" x14ac:dyDescent="0.4">
      <c r="A11" s="137"/>
      <c r="B11" s="129"/>
      <c r="C11" s="129"/>
      <c r="D11" s="129"/>
      <c r="E11" s="129"/>
      <c r="F11" s="129"/>
      <c r="G11" s="129"/>
      <c r="H11" s="129"/>
      <c r="I11" s="129"/>
      <c r="J11" s="130"/>
      <c r="K11" s="3"/>
      <c r="L11" s="3"/>
      <c r="M11" s="3"/>
      <c r="N11" s="3"/>
      <c r="O11" s="1"/>
    </row>
    <row r="12" spans="1:15" s="11" customFormat="1" ht="43.5" customHeight="1" x14ac:dyDescent="0.35">
      <c r="A12" s="27" t="s">
        <v>0</v>
      </c>
      <c r="B12" s="27"/>
      <c r="C12" s="27" t="s">
        <v>95</v>
      </c>
      <c r="D12" s="27" t="s">
        <v>1</v>
      </c>
      <c r="E12" s="27" t="s">
        <v>2</v>
      </c>
      <c r="F12" s="27" t="s">
        <v>5</v>
      </c>
      <c r="G12" s="27" t="s">
        <v>6</v>
      </c>
      <c r="H12" s="28" t="s">
        <v>7</v>
      </c>
      <c r="I12" s="150" t="s">
        <v>166</v>
      </c>
      <c r="J12" s="155" t="s">
        <v>11</v>
      </c>
      <c r="K12" s="150" t="s">
        <v>264</v>
      </c>
      <c r="L12" s="4"/>
      <c r="M12" s="4"/>
      <c r="N12" s="5"/>
      <c r="O12" s="2"/>
    </row>
    <row r="13" spans="1:15" s="11" customFormat="1" ht="21" customHeight="1" thickBot="1" x14ac:dyDescent="0.4">
      <c r="A13" s="151" t="s">
        <v>12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4"/>
      <c r="M13" s="4"/>
      <c r="N13" s="5"/>
      <c r="O13" s="2"/>
    </row>
    <row r="14" spans="1:15" ht="26.5" thickBot="1" x14ac:dyDescent="0.4">
      <c r="A14" s="6" t="s">
        <v>167</v>
      </c>
      <c r="B14" s="6"/>
      <c r="C14" s="31"/>
      <c r="D14" s="32">
        <v>9781868917297</v>
      </c>
      <c r="E14" s="33" t="s">
        <v>168</v>
      </c>
      <c r="F14" s="33" t="s">
        <v>169</v>
      </c>
      <c r="G14" s="7">
        <v>60</v>
      </c>
      <c r="H14" s="7">
        <v>32</v>
      </c>
      <c r="I14" s="34">
        <f t="shared" ref="I14:I49" si="0">SUM(G14,-H14,J14)</f>
        <v>28</v>
      </c>
      <c r="J14" s="7" t="s">
        <v>170</v>
      </c>
      <c r="K14" s="34"/>
      <c r="L14" s="8"/>
      <c r="M14" s="8"/>
      <c r="N14" s="8"/>
      <c r="O14" s="1"/>
    </row>
    <row r="15" spans="1:15" ht="24.75" customHeight="1" thickBot="1" x14ac:dyDescent="0.4">
      <c r="A15" s="6" t="s">
        <v>171</v>
      </c>
      <c r="B15" s="6"/>
      <c r="C15" s="31"/>
      <c r="D15" s="32">
        <v>9781920540937</v>
      </c>
      <c r="E15" s="33" t="s">
        <v>172</v>
      </c>
      <c r="F15" s="33" t="s">
        <v>173</v>
      </c>
      <c r="G15" s="7">
        <v>60</v>
      </c>
      <c r="H15" s="7">
        <v>0</v>
      </c>
      <c r="I15" s="34">
        <f t="shared" si="0"/>
        <v>60</v>
      </c>
      <c r="J15" s="7" t="s">
        <v>174</v>
      </c>
      <c r="K15" s="34"/>
      <c r="L15" s="8"/>
      <c r="M15" s="8"/>
      <c r="N15" s="8"/>
      <c r="O15" s="1"/>
    </row>
    <row r="16" spans="1:15" ht="15.75" customHeight="1" thickBot="1" x14ac:dyDescent="0.4">
      <c r="A16" s="6" t="s">
        <v>175</v>
      </c>
      <c r="B16" s="6"/>
      <c r="C16" s="31"/>
      <c r="D16" s="100">
        <v>9781920133498</v>
      </c>
      <c r="E16" s="35" t="s">
        <v>176</v>
      </c>
      <c r="F16" s="101" t="s">
        <v>173</v>
      </c>
      <c r="G16" s="7">
        <v>60</v>
      </c>
      <c r="H16" s="7">
        <v>0</v>
      </c>
      <c r="I16" s="34">
        <f t="shared" si="0"/>
        <v>60</v>
      </c>
      <c r="J16" s="7" t="s">
        <v>170</v>
      </c>
      <c r="K16" s="34"/>
      <c r="L16" s="8"/>
      <c r="M16" s="8"/>
      <c r="N16" s="8"/>
      <c r="O16" s="1"/>
    </row>
    <row r="17" spans="1:15" ht="15.75" customHeight="1" thickBot="1" x14ac:dyDescent="0.4">
      <c r="A17" s="6" t="s">
        <v>177</v>
      </c>
      <c r="B17" s="6"/>
      <c r="C17" s="31"/>
      <c r="D17" s="32">
        <v>9781920133528</v>
      </c>
      <c r="E17" s="33" t="s">
        <v>178</v>
      </c>
      <c r="F17" s="33" t="s">
        <v>173</v>
      </c>
      <c r="G17" s="7">
        <v>60</v>
      </c>
      <c r="H17" s="7">
        <v>0</v>
      </c>
      <c r="I17" s="34">
        <f t="shared" si="0"/>
        <v>60</v>
      </c>
      <c r="J17" s="7" t="s">
        <v>174</v>
      </c>
      <c r="K17" s="34"/>
      <c r="L17" s="8"/>
      <c r="M17" s="8"/>
      <c r="N17" s="8"/>
      <c r="O17" s="1"/>
    </row>
    <row r="18" spans="1:15" ht="15" thickBot="1" x14ac:dyDescent="0.4">
      <c r="A18" s="6" t="s">
        <v>179</v>
      </c>
      <c r="B18" s="6"/>
      <c r="C18" s="31"/>
      <c r="D18" s="32">
        <v>9781868919604</v>
      </c>
      <c r="E18" s="33" t="s">
        <v>180</v>
      </c>
      <c r="F18" s="6" t="s">
        <v>169</v>
      </c>
      <c r="G18" s="7">
        <v>60</v>
      </c>
      <c r="H18" s="7">
        <v>29</v>
      </c>
      <c r="I18" s="34">
        <f t="shared" si="0"/>
        <v>31</v>
      </c>
      <c r="J18" s="7" t="s">
        <v>181</v>
      </c>
      <c r="K18" s="34"/>
      <c r="L18" s="8"/>
      <c r="M18" s="8"/>
      <c r="N18" s="8"/>
      <c r="O18" s="1"/>
    </row>
    <row r="19" spans="1:15" ht="15" thickBot="1" x14ac:dyDescent="0.4">
      <c r="A19" s="6" t="s">
        <v>182</v>
      </c>
      <c r="B19" s="6"/>
      <c r="C19" s="31"/>
      <c r="D19" s="100">
        <v>9781770251113</v>
      </c>
      <c r="E19" s="33" t="s">
        <v>183</v>
      </c>
      <c r="F19" s="36" t="s">
        <v>169</v>
      </c>
      <c r="G19" s="7">
        <v>60</v>
      </c>
      <c r="H19" s="7">
        <v>32</v>
      </c>
      <c r="I19" s="34">
        <f t="shared" si="0"/>
        <v>28</v>
      </c>
      <c r="J19" s="7" t="s">
        <v>181</v>
      </c>
      <c r="K19" s="34"/>
      <c r="L19" s="8"/>
      <c r="M19" s="8"/>
      <c r="N19" s="8"/>
      <c r="O19" s="1"/>
    </row>
    <row r="20" spans="1:15" ht="15" thickBot="1" x14ac:dyDescent="0.4">
      <c r="A20" s="6" t="s">
        <v>184</v>
      </c>
      <c r="B20" s="6"/>
      <c r="C20" s="31"/>
      <c r="D20" s="100">
        <v>9781868917303</v>
      </c>
      <c r="E20" s="33" t="s">
        <v>185</v>
      </c>
      <c r="F20" s="36" t="s">
        <v>169</v>
      </c>
      <c r="G20" s="7">
        <v>60</v>
      </c>
      <c r="H20" s="7">
        <v>0</v>
      </c>
      <c r="I20" s="34">
        <f t="shared" si="0"/>
        <v>60</v>
      </c>
      <c r="J20" s="7" t="s">
        <v>181</v>
      </c>
      <c r="K20" s="34"/>
      <c r="L20" s="8"/>
      <c r="M20" s="8"/>
      <c r="N20" s="8"/>
      <c r="O20" s="1"/>
    </row>
    <row r="21" spans="1:15" ht="15" thickBot="1" x14ac:dyDescent="0.4">
      <c r="A21" s="6" t="s">
        <v>184</v>
      </c>
      <c r="B21" s="6"/>
      <c r="C21" s="31"/>
      <c r="D21" s="32">
        <v>9780853205098</v>
      </c>
      <c r="E21" s="33" t="s">
        <v>186</v>
      </c>
      <c r="F21" s="33" t="s">
        <v>187</v>
      </c>
      <c r="G21" s="7">
        <v>60</v>
      </c>
      <c r="H21" s="7">
        <v>31</v>
      </c>
      <c r="I21" s="34">
        <f t="shared" si="0"/>
        <v>29</v>
      </c>
      <c r="J21" s="7" t="s">
        <v>181</v>
      </c>
      <c r="K21" s="34"/>
      <c r="L21" s="8"/>
      <c r="M21" s="8"/>
      <c r="N21" s="8"/>
      <c r="O21" s="1"/>
    </row>
    <row r="22" spans="1:15" ht="15" thickBot="1" x14ac:dyDescent="0.4">
      <c r="A22" s="6" t="s">
        <v>188</v>
      </c>
      <c r="B22" s="6"/>
      <c r="C22" s="37"/>
      <c r="D22" s="32">
        <v>9781920364908</v>
      </c>
      <c r="E22" s="33" t="s">
        <v>189</v>
      </c>
      <c r="F22" s="33" t="s">
        <v>173</v>
      </c>
      <c r="G22" s="7">
        <v>60</v>
      </c>
      <c r="H22" s="7">
        <v>0</v>
      </c>
      <c r="I22" s="34">
        <f t="shared" si="0"/>
        <v>60</v>
      </c>
      <c r="J22" s="7" t="s">
        <v>174</v>
      </c>
      <c r="K22" s="34"/>
      <c r="L22" s="8"/>
      <c r="M22" s="8"/>
      <c r="N22" s="8"/>
      <c r="O22" s="1"/>
    </row>
    <row r="23" spans="1:15" ht="15" thickBot="1" x14ac:dyDescent="0.4">
      <c r="A23" s="6"/>
      <c r="B23" s="6"/>
      <c r="C23" s="31"/>
      <c r="D23" s="35"/>
      <c r="E23" s="35"/>
      <c r="F23" s="35"/>
      <c r="G23" s="7"/>
      <c r="H23" s="7"/>
      <c r="I23" s="34"/>
      <c r="J23" s="7"/>
      <c r="K23" s="34"/>
      <c r="L23" s="8"/>
      <c r="M23" s="8"/>
      <c r="N23" s="8"/>
      <c r="O23" s="1"/>
    </row>
    <row r="24" spans="1:15" ht="15" thickBot="1" x14ac:dyDescent="0.4">
      <c r="A24" s="102" t="s">
        <v>153</v>
      </c>
      <c r="B24" s="103"/>
      <c r="C24" s="74"/>
      <c r="D24" s="104"/>
      <c r="E24" s="103"/>
      <c r="F24" s="103"/>
      <c r="G24" s="103"/>
      <c r="H24" s="103"/>
      <c r="I24" s="76">
        <f t="shared" si="0"/>
        <v>0</v>
      </c>
      <c r="J24" s="103"/>
      <c r="K24" s="76"/>
      <c r="L24" s="8"/>
      <c r="M24" s="8"/>
      <c r="N24" s="8"/>
      <c r="O24" s="1"/>
    </row>
    <row r="25" spans="1:15" ht="26.5" thickBot="1" x14ac:dyDescent="0.4">
      <c r="A25" s="38" t="s">
        <v>167</v>
      </c>
      <c r="B25" s="6"/>
      <c r="C25" s="13"/>
      <c r="D25" s="39" t="s">
        <v>190</v>
      </c>
      <c r="E25" s="33" t="s">
        <v>191</v>
      </c>
      <c r="F25" s="33" t="s">
        <v>169</v>
      </c>
      <c r="G25" s="7">
        <v>2</v>
      </c>
      <c r="H25" s="7">
        <v>0</v>
      </c>
      <c r="I25" s="25">
        <f t="shared" si="0"/>
        <v>2</v>
      </c>
      <c r="J25" s="7" t="s">
        <v>170</v>
      </c>
      <c r="K25" s="25"/>
      <c r="L25" s="8"/>
      <c r="M25" s="8"/>
      <c r="N25" s="8"/>
      <c r="O25" s="1"/>
    </row>
    <row r="26" spans="1:15" ht="15" thickBot="1" x14ac:dyDescent="0.4">
      <c r="A26" s="38" t="s">
        <v>167</v>
      </c>
      <c r="B26" s="6"/>
      <c r="C26" s="13"/>
      <c r="D26" s="39" t="s">
        <v>192</v>
      </c>
      <c r="E26" s="33" t="s">
        <v>186</v>
      </c>
      <c r="F26" s="33" t="s">
        <v>193</v>
      </c>
      <c r="G26" s="7">
        <v>2</v>
      </c>
      <c r="H26" s="7">
        <v>0</v>
      </c>
      <c r="I26" s="25">
        <f t="shared" si="0"/>
        <v>2</v>
      </c>
      <c r="J26" s="7" t="s">
        <v>170</v>
      </c>
      <c r="K26" s="25"/>
      <c r="L26" s="8"/>
      <c r="M26" s="8"/>
      <c r="N26" s="8"/>
      <c r="O26" s="1"/>
    </row>
    <row r="27" spans="1:15" ht="15" thickBot="1" x14ac:dyDescent="0.4">
      <c r="A27" s="38" t="s">
        <v>171</v>
      </c>
      <c r="B27" s="6"/>
      <c r="C27" s="13"/>
      <c r="D27" s="32">
        <v>9781920671006</v>
      </c>
      <c r="E27" s="33" t="s">
        <v>194</v>
      </c>
      <c r="F27" s="33" t="s">
        <v>173</v>
      </c>
      <c r="G27" s="7">
        <v>2</v>
      </c>
      <c r="H27" s="7">
        <v>0</v>
      </c>
      <c r="I27" s="25">
        <f t="shared" si="0"/>
        <v>2</v>
      </c>
      <c r="J27" s="7" t="s">
        <v>174</v>
      </c>
      <c r="K27" s="25"/>
      <c r="L27" s="8"/>
      <c r="M27" s="8"/>
      <c r="N27" s="8"/>
      <c r="O27" s="1"/>
    </row>
    <row r="28" spans="1:15" ht="15" thickBot="1" x14ac:dyDescent="0.4">
      <c r="A28" s="38" t="s">
        <v>184</v>
      </c>
      <c r="B28" s="6"/>
      <c r="C28" s="13"/>
      <c r="D28" s="32">
        <v>9780853208945</v>
      </c>
      <c r="E28" s="33" t="s">
        <v>186</v>
      </c>
      <c r="F28" s="33" t="s">
        <v>193</v>
      </c>
      <c r="G28" s="7">
        <v>2</v>
      </c>
      <c r="H28" s="7">
        <v>0</v>
      </c>
      <c r="I28" s="25">
        <f t="shared" si="0"/>
        <v>2</v>
      </c>
      <c r="J28" s="7" t="s">
        <v>170</v>
      </c>
      <c r="K28" s="25"/>
      <c r="L28" s="8"/>
      <c r="M28" s="8"/>
      <c r="N28" s="8"/>
      <c r="O28" s="1"/>
    </row>
    <row r="29" spans="1:15" ht="26.5" thickBot="1" x14ac:dyDescent="0.4">
      <c r="A29" s="38" t="s">
        <v>184</v>
      </c>
      <c r="B29" s="40"/>
      <c r="C29" s="13"/>
      <c r="D29" s="32">
        <v>9781770251168</v>
      </c>
      <c r="E29" s="33" t="s">
        <v>195</v>
      </c>
      <c r="F29" s="36" t="s">
        <v>169</v>
      </c>
      <c r="G29" s="41">
        <v>2</v>
      </c>
      <c r="H29" s="41">
        <v>0</v>
      </c>
      <c r="I29" s="25">
        <f t="shared" si="0"/>
        <v>2</v>
      </c>
      <c r="J29" s="7" t="s">
        <v>170</v>
      </c>
      <c r="K29" s="25"/>
      <c r="L29" s="8"/>
      <c r="M29" s="8"/>
      <c r="N29" s="8"/>
      <c r="O29" s="1"/>
    </row>
    <row r="30" spans="1:15" ht="15" thickBot="1" x14ac:dyDescent="0.4">
      <c r="A30" s="38" t="s">
        <v>175</v>
      </c>
      <c r="B30" s="40"/>
      <c r="C30" s="13"/>
      <c r="D30" s="32">
        <v>9781775810858</v>
      </c>
      <c r="E30" s="33" t="s">
        <v>196</v>
      </c>
      <c r="F30" s="33" t="s">
        <v>173</v>
      </c>
      <c r="G30" s="41">
        <v>2</v>
      </c>
      <c r="H30" s="41">
        <v>0</v>
      </c>
      <c r="I30" s="25">
        <f t="shared" si="0"/>
        <v>2</v>
      </c>
      <c r="J30" s="7" t="s">
        <v>170</v>
      </c>
      <c r="K30" s="25"/>
      <c r="L30" s="8"/>
      <c r="M30" s="8"/>
      <c r="N30" s="8"/>
      <c r="O30" s="1"/>
    </row>
    <row r="31" spans="1:15" ht="26.5" thickBot="1" x14ac:dyDescent="0.4">
      <c r="A31" s="38" t="s">
        <v>179</v>
      </c>
      <c r="B31" s="40"/>
      <c r="C31" s="13"/>
      <c r="D31" s="32">
        <v>9780853208921</v>
      </c>
      <c r="E31" s="33" t="s">
        <v>197</v>
      </c>
      <c r="F31" s="33" t="s">
        <v>193</v>
      </c>
      <c r="G31" s="41">
        <v>2</v>
      </c>
      <c r="H31" s="41">
        <v>0</v>
      </c>
      <c r="I31" s="25">
        <f t="shared" si="0"/>
        <v>2</v>
      </c>
      <c r="J31" s="7" t="s">
        <v>181</v>
      </c>
      <c r="K31" s="25"/>
      <c r="L31" s="8"/>
      <c r="M31" s="8"/>
      <c r="N31" s="8"/>
      <c r="O31" s="1"/>
    </row>
    <row r="32" spans="1:15" ht="15" thickBot="1" x14ac:dyDescent="0.4">
      <c r="A32" s="38" t="s">
        <v>179</v>
      </c>
      <c r="B32" s="6"/>
      <c r="C32" s="13"/>
      <c r="D32" s="32">
        <v>9781770251144</v>
      </c>
      <c r="E32" s="33" t="s">
        <v>198</v>
      </c>
      <c r="F32" s="33" t="s">
        <v>169</v>
      </c>
      <c r="G32" s="7">
        <v>2</v>
      </c>
      <c r="H32" s="7">
        <v>0</v>
      </c>
      <c r="I32" s="25">
        <f t="shared" si="0"/>
        <v>2</v>
      </c>
      <c r="J32" s="7" t="s">
        <v>181</v>
      </c>
      <c r="K32" s="25"/>
      <c r="L32" s="8"/>
      <c r="M32" s="8"/>
      <c r="N32" s="8"/>
      <c r="O32" s="1"/>
    </row>
    <row r="33" spans="1:15" ht="26.5" thickBot="1" x14ac:dyDescent="0.4">
      <c r="A33" s="38" t="s">
        <v>199</v>
      </c>
      <c r="B33" s="6"/>
      <c r="C33" s="13"/>
      <c r="D33" s="32">
        <v>9780853209065</v>
      </c>
      <c r="E33" s="33" t="s">
        <v>200</v>
      </c>
      <c r="F33" s="33" t="s">
        <v>193</v>
      </c>
      <c r="G33" s="7">
        <v>2</v>
      </c>
      <c r="H33" s="7">
        <v>0</v>
      </c>
      <c r="I33" s="25">
        <f t="shared" si="0"/>
        <v>2</v>
      </c>
      <c r="J33" s="7" t="s">
        <v>181</v>
      </c>
      <c r="K33" s="25"/>
      <c r="L33" s="8"/>
      <c r="M33" s="8"/>
      <c r="N33" s="8"/>
      <c r="O33" s="1"/>
    </row>
    <row r="34" spans="1:15" ht="15" thickBot="1" x14ac:dyDescent="0.4">
      <c r="A34" s="38" t="s">
        <v>199</v>
      </c>
      <c r="B34" s="6"/>
      <c r="C34" s="13"/>
      <c r="D34" s="100">
        <v>9781770251205</v>
      </c>
      <c r="E34" s="35" t="s">
        <v>183</v>
      </c>
      <c r="F34" s="35" t="s">
        <v>169</v>
      </c>
      <c r="G34" s="7">
        <v>2</v>
      </c>
      <c r="H34" s="7">
        <v>0</v>
      </c>
      <c r="I34" s="25">
        <f t="shared" si="0"/>
        <v>2</v>
      </c>
      <c r="J34" s="7" t="s">
        <v>181</v>
      </c>
      <c r="K34" s="25"/>
      <c r="L34" s="8"/>
      <c r="M34" s="8"/>
      <c r="N34" s="8"/>
      <c r="O34" s="1"/>
    </row>
    <row r="35" spans="1:15" ht="15" thickBot="1" x14ac:dyDescent="0.4">
      <c r="A35" s="38" t="s">
        <v>201</v>
      </c>
      <c r="B35" s="6"/>
      <c r="C35" s="13"/>
      <c r="D35" s="39" t="s">
        <v>202</v>
      </c>
      <c r="E35" s="33" t="s">
        <v>189</v>
      </c>
      <c r="F35" s="33" t="s">
        <v>173</v>
      </c>
      <c r="G35" s="7">
        <v>2</v>
      </c>
      <c r="H35" s="7"/>
      <c r="I35" s="25">
        <f t="shared" si="0"/>
        <v>2</v>
      </c>
      <c r="J35" s="7" t="s">
        <v>174</v>
      </c>
      <c r="K35" s="25"/>
      <c r="L35" s="8"/>
      <c r="M35" s="8"/>
      <c r="N35" s="8"/>
      <c r="O35" s="1"/>
    </row>
    <row r="36" spans="1:15" ht="15" thickBot="1" x14ac:dyDescent="0.4">
      <c r="A36" s="38" t="s">
        <v>203</v>
      </c>
      <c r="B36" s="6"/>
      <c r="C36" s="13"/>
      <c r="D36" s="32">
        <v>9781775810889</v>
      </c>
      <c r="E36" s="33" t="s">
        <v>178</v>
      </c>
      <c r="F36" s="33" t="s">
        <v>173</v>
      </c>
      <c r="G36" s="7">
        <v>2</v>
      </c>
      <c r="H36" s="7"/>
      <c r="I36" s="25">
        <f t="shared" si="0"/>
        <v>2</v>
      </c>
      <c r="J36" s="7" t="s">
        <v>174</v>
      </c>
      <c r="K36" s="25"/>
      <c r="L36" s="8"/>
      <c r="M36" s="8"/>
      <c r="N36" s="8"/>
      <c r="O36" s="1"/>
    </row>
    <row r="37" spans="1:15" ht="15" thickBot="1" x14ac:dyDescent="0.4">
      <c r="A37" s="38"/>
      <c r="B37" s="6"/>
      <c r="C37" s="13"/>
      <c r="D37" s="35"/>
      <c r="E37" s="35"/>
      <c r="F37" s="35"/>
      <c r="G37" s="7"/>
      <c r="H37" s="7"/>
      <c r="I37" s="25"/>
      <c r="J37" s="7"/>
      <c r="K37" s="25"/>
      <c r="L37" s="8"/>
      <c r="M37" s="8"/>
      <c r="N37" s="8"/>
      <c r="O37" s="1"/>
    </row>
    <row r="38" spans="1:15" ht="15" thickBot="1" x14ac:dyDescent="0.4">
      <c r="A38" s="102" t="s">
        <v>156</v>
      </c>
      <c r="B38" s="103"/>
      <c r="C38" s="74"/>
      <c r="D38" s="104"/>
      <c r="E38" s="103"/>
      <c r="F38" s="103"/>
      <c r="G38" s="103"/>
      <c r="H38" s="103"/>
      <c r="I38" s="76">
        <f t="shared" si="0"/>
        <v>0</v>
      </c>
      <c r="J38" s="103"/>
      <c r="K38" s="76"/>
      <c r="L38" s="8"/>
      <c r="M38" s="8"/>
      <c r="N38" s="8"/>
      <c r="O38" s="1"/>
    </row>
    <row r="39" spans="1:15" ht="26.5" thickBot="1" x14ac:dyDescent="0.4">
      <c r="A39" s="38" t="s">
        <v>167</v>
      </c>
      <c r="B39" s="6"/>
      <c r="C39" s="13"/>
      <c r="D39" s="32">
        <v>9781770303928</v>
      </c>
      <c r="E39" s="33" t="s">
        <v>204</v>
      </c>
      <c r="F39" s="33" t="s">
        <v>193</v>
      </c>
      <c r="G39" s="7">
        <v>2</v>
      </c>
      <c r="H39" s="7">
        <v>0</v>
      </c>
      <c r="I39" s="25">
        <f t="shared" si="0"/>
        <v>2</v>
      </c>
      <c r="J39" s="7" t="s">
        <v>170</v>
      </c>
      <c r="K39" s="25"/>
      <c r="L39" s="8"/>
      <c r="M39" s="8"/>
      <c r="N39" s="8"/>
      <c r="O39" s="1"/>
    </row>
    <row r="40" spans="1:15" ht="15" thickBot="1" x14ac:dyDescent="0.4">
      <c r="A40" s="38" t="s">
        <v>205</v>
      </c>
      <c r="B40" s="40"/>
      <c r="C40" s="13"/>
      <c r="D40" s="32">
        <v>9781770304703</v>
      </c>
      <c r="E40" s="33" t="s">
        <v>186</v>
      </c>
      <c r="F40" s="36" t="s">
        <v>187</v>
      </c>
      <c r="G40" s="41">
        <v>2</v>
      </c>
      <c r="H40" s="41">
        <v>0</v>
      </c>
      <c r="I40" s="25">
        <f t="shared" si="0"/>
        <v>2</v>
      </c>
      <c r="J40" s="7" t="s">
        <v>170</v>
      </c>
      <c r="K40" s="25"/>
      <c r="L40" s="8"/>
      <c r="M40" s="8"/>
      <c r="N40" s="8"/>
      <c r="O40" s="1"/>
    </row>
    <row r="41" spans="1:15" ht="26.5" hidden="1" thickBot="1" x14ac:dyDescent="0.4">
      <c r="A41" s="38" t="s">
        <v>199</v>
      </c>
      <c r="B41" s="40"/>
      <c r="C41" s="13"/>
      <c r="D41" s="32">
        <v>9781770304673</v>
      </c>
      <c r="E41" s="33" t="s">
        <v>206</v>
      </c>
      <c r="F41" s="33" t="s">
        <v>187</v>
      </c>
      <c r="G41" s="41">
        <v>2</v>
      </c>
      <c r="H41" s="41">
        <v>30</v>
      </c>
      <c r="I41" s="25">
        <f t="shared" si="0"/>
        <v>-28</v>
      </c>
      <c r="J41" s="7" t="s">
        <v>181</v>
      </c>
      <c r="K41" s="25"/>
      <c r="L41" s="8"/>
      <c r="M41" s="8"/>
      <c r="N41" s="8"/>
      <c r="O41" s="1"/>
    </row>
    <row r="42" spans="1:15" ht="15" thickBot="1" x14ac:dyDescent="0.4">
      <c r="A42" s="38" t="s">
        <v>175</v>
      </c>
      <c r="B42" s="40"/>
      <c r="C42" s="13"/>
      <c r="D42" s="32">
        <v>9781431053223</v>
      </c>
      <c r="E42" s="33" t="s">
        <v>207</v>
      </c>
      <c r="F42" s="33" t="s">
        <v>187</v>
      </c>
      <c r="G42" s="41">
        <v>2</v>
      </c>
      <c r="H42" s="41">
        <v>0</v>
      </c>
      <c r="I42" s="25">
        <f t="shared" si="0"/>
        <v>2</v>
      </c>
      <c r="J42" s="7" t="s">
        <v>174</v>
      </c>
      <c r="K42" s="25"/>
      <c r="L42" s="8"/>
      <c r="M42" s="8"/>
      <c r="N42" s="8"/>
      <c r="O42" s="1"/>
    </row>
    <row r="43" spans="1:15" ht="26.5" thickBot="1" x14ac:dyDescent="0.4">
      <c r="A43" s="38" t="s">
        <v>175</v>
      </c>
      <c r="B43" s="6"/>
      <c r="C43" s="13"/>
      <c r="D43" s="32">
        <v>9781775812357</v>
      </c>
      <c r="E43" s="33" t="s">
        <v>208</v>
      </c>
      <c r="F43" s="33" t="s">
        <v>173</v>
      </c>
      <c r="G43" s="7">
        <v>2</v>
      </c>
      <c r="H43" s="7">
        <v>0</v>
      </c>
      <c r="I43" s="25">
        <f t="shared" si="0"/>
        <v>2</v>
      </c>
      <c r="J43" s="7" t="s">
        <v>174</v>
      </c>
      <c r="K43" s="25"/>
      <c r="L43" s="8"/>
      <c r="M43" s="8"/>
      <c r="N43" s="8"/>
      <c r="O43" s="1"/>
    </row>
    <row r="44" spans="1:15" ht="15" thickBot="1" x14ac:dyDescent="0.4">
      <c r="A44" s="38" t="s">
        <v>209</v>
      </c>
      <c r="B44" s="6"/>
      <c r="C44" s="13"/>
      <c r="D44" s="105">
        <v>9781775812401</v>
      </c>
      <c r="E44" s="35" t="s">
        <v>189</v>
      </c>
      <c r="F44" s="35" t="s">
        <v>173</v>
      </c>
      <c r="G44" s="7">
        <v>2</v>
      </c>
      <c r="H44" s="7">
        <v>0</v>
      </c>
      <c r="I44" s="25">
        <f t="shared" si="0"/>
        <v>2</v>
      </c>
      <c r="J44" s="7" t="s">
        <v>174</v>
      </c>
      <c r="K44" s="25"/>
      <c r="L44" s="8"/>
      <c r="M44" s="8"/>
      <c r="N44" s="8"/>
      <c r="O44" s="1"/>
    </row>
    <row r="45" spans="1:15" ht="15" thickBot="1" x14ac:dyDescent="0.4">
      <c r="A45" s="38" t="s">
        <v>210</v>
      </c>
      <c r="B45" s="6"/>
      <c r="C45" s="13"/>
      <c r="D45" s="32">
        <v>9781430806851</v>
      </c>
      <c r="E45" s="33" t="s">
        <v>211</v>
      </c>
      <c r="F45" s="33" t="s">
        <v>187</v>
      </c>
      <c r="G45" s="7">
        <v>2</v>
      </c>
      <c r="H45" s="7">
        <v>0</v>
      </c>
      <c r="I45" s="25">
        <f t="shared" si="0"/>
        <v>2</v>
      </c>
      <c r="J45" s="7" t="s">
        <v>174</v>
      </c>
      <c r="K45" s="25"/>
      <c r="L45" s="8"/>
      <c r="M45" s="8"/>
      <c r="N45" s="8"/>
      <c r="O45" s="1"/>
    </row>
    <row r="46" spans="1:15" ht="26.5" thickBot="1" x14ac:dyDescent="0.4">
      <c r="A46" s="38" t="s">
        <v>171</v>
      </c>
      <c r="B46" s="6"/>
      <c r="C46" s="13"/>
      <c r="D46" s="32">
        <v>9781431053131</v>
      </c>
      <c r="E46" s="33" t="s">
        <v>212</v>
      </c>
      <c r="F46" s="33" t="s">
        <v>187</v>
      </c>
      <c r="G46" s="7">
        <v>2</v>
      </c>
      <c r="H46" s="7">
        <v>0</v>
      </c>
      <c r="I46" s="25">
        <f t="shared" si="0"/>
        <v>2</v>
      </c>
      <c r="J46" s="7" t="s">
        <v>174</v>
      </c>
      <c r="K46" s="25"/>
      <c r="L46" s="8"/>
      <c r="M46" s="8"/>
      <c r="N46" s="8"/>
      <c r="O46" s="1"/>
    </row>
    <row r="47" spans="1:15" ht="15" thickBot="1" x14ac:dyDescent="0.4">
      <c r="A47" s="38" t="s">
        <v>171</v>
      </c>
      <c r="B47" s="6"/>
      <c r="C47" s="13"/>
      <c r="D47" s="32">
        <v>9781775812418</v>
      </c>
      <c r="E47" s="33" t="s">
        <v>213</v>
      </c>
      <c r="F47" s="33" t="s">
        <v>173</v>
      </c>
      <c r="G47" s="7">
        <v>2</v>
      </c>
      <c r="H47" s="7">
        <v>0</v>
      </c>
      <c r="I47" s="25">
        <f t="shared" si="0"/>
        <v>2</v>
      </c>
      <c r="J47" s="7" t="s">
        <v>170</v>
      </c>
      <c r="K47" s="25"/>
      <c r="L47" s="8"/>
      <c r="M47" s="8"/>
      <c r="N47" s="8"/>
      <c r="O47" s="1"/>
    </row>
    <row r="48" spans="1:15" ht="15" thickBot="1" x14ac:dyDescent="0.4">
      <c r="A48" s="38" t="s">
        <v>214</v>
      </c>
      <c r="B48" s="6"/>
      <c r="C48" s="13"/>
      <c r="D48" s="100">
        <v>9781770304727</v>
      </c>
      <c r="E48" s="35" t="s">
        <v>215</v>
      </c>
      <c r="F48" s="35" t="s">
        <v>187</v>
      </c>
      <c r="G48" s="7">
        <v>2</v>
      </c>
      <c r="H48" s="7">
        <v>0</v>
      </c>
      <c r="I48" s="25">
        <f t="shared" si="0"/>
        <v>2</v>
      </c>
      <c r="J48" s="7" t="s">
        <v>181</v>
      </c>
      <c r="K48" s="25"/>
      <c r="L48" s="8"/>
      <c r="M48" s="8"/>
      <c r="N48" s="8"/>
      <c r="O48" s="1"/>
    </row>
    <row r="49" spans="1:15" ht="15" thickBot="1" x14ac:dyDescent="0.4">
      <c r="A49" s="38" t="s">
        <v>214</v>
      </c>
      <c r="B49" s="6"/>
      <c r="C49" s="13"/>
      <c r="D49" s="32">
        <v>9781770304734</v>
      </c>
      <c r="E49" s="33" t="s">
        <v>186</v>
      </c>
      <c r="F49" s="33" t="s">
        <v>187</v>
      </c>
      <c r="G49" s="7">
        <v>2</v>
      </c>
      <c r="H49" s="7">
        <v>0</v>
      </c>
      <c r="I49" s="25">
        <f t="shared" si="0"/>
        <v>2</v>
      </c>
      <c r="J49" s="7" t="s">
        <v>181</v>
      </c>
      <c r="K49" s="25"/>
      <c r="L49" s="8"/>
      <c r="M49" s="8"/>
      <c r="N49" s="8"/>
      <c r="O49" s="1"/>
    </row>
    <row r="50" spans="1:15" ht="15" thickBot="1" x14ac:dyDescent="0.4">
      <c r="A50" s="38"/>
      <c r="B50" s="6"/>
      <c r="C50" s="13"/>
      <c r="D50" s="32"/>
      <c r="E50" s="33"/>
      <c r="F50" s="33"/>
      <c r="G50" s="7"/>
      <c r="H50" s="7"/>
      <c r="I50" s="25">
        <f>SUM(G50,-H50,J50)</f>
        <v>0</v>
      </c>
      <c r="J50" s="7"/>
      <c r="K50" s="25"/>
      <c r="L50" s="8"/>
      <c r="M50" s="8"/>
      <c r="N50" s="8"/>
      <c r="O50" s="1"/>
    </row>
    <row r="51" spans="1:15" ht="15" thickBot="1" x14ac:dyDescent="0.4">
      <c r="A51" s="38"/>
      <c r="B51" s="6"/>
      <c r="C51" s="13"/>
      <c r="D51" s="32"/>
      <c r="E51" s="33"/>
      <c r="F51" s="33"/>
      <c r="G51" s="7"/>
      <c r="H51" s="7"/>
      <c r="I51" s="25">
        <f>SUM(G51,-H51,J51)</f>
        <v>0</v>
      </c>
      <c r="J51" s="7"/>
      <c r="K51" s="25"/>
      <c r="L51" s="8"/>
      <c r="M51" s="8"/>
      <c r="N51" s="8"/>
      <c r="O51" s="1"/>
    </row>
    <row r="52" spans="1:15" ht="20.25" customHeight="1" thickBot="1" x14ac:dyDescent="0.4">
      <c r="A52" s="38"/>
      <c r="B52" s="6"/>
      <c r="C52" s="13"/>
      <c r="D52" s="32"/>
      <c r="E52" s="33"/>
      <c r="F52" s="33"/>
      <c r="G52" s="7"/>
      <c r="H52" s="7"/>
      <c r="I52" s="25">
        <f>SUM(G52,-H52,J52)</f>
        <v>0</v>
      </c>
      <c r="J52" s="7"/>
      <c r="K52" s="25"/>
      <c r="L52" s="8"/>
      <c r="M52" s="8"/>
      <c r="N52" s="8"/>
      <c r="O52" s="1"/>
    </row>
    <row r="53" spans="1:15" ht="15.75" customHeight="1" thickBot="1" x14ac:dyDescent="0.4">
      <c r="A53" s="6"/>
      <c r="B53" s="6"/>
      <c r="C53" s="13"/>
      <c r="D53" s="35"/>
      <c r="E53" s="35"/>
      <c r="F53" s="35"/>
      <c r="G53" s="7"/>
      <c r="H53" s="7"/>
      <c r="I53" s="25">
        <f>SUM(G53,-H53,J53)</f>
        <v>0</v>
      </c>
      <c r="J53" s="7"/>
      <c r="K53" s="25"/>
      <c r="L53" s="8"/>
      <c r="M53" s="8"/>
      <c r="N53" s="8"/>
      <c r="O53" s="1"/>
    </row>
    <row r="54" spans="1:15" x14ac:dyDescent="0.35">
      <c r="A54" s="126"/>
      <c r="B54" s="120"/>
      <c r="C54" s="120"/>
      <c r="D54" s="120"/>
      <c r="E54" s="121"/>
      <c r="F54" s="1"/>
      <c r="G54" s="1"/>
      <c r="H54" s="1"/>
      <c r="I54" s="24"/>
      <c r="J54" s="1"/>
      <c r="K54" s="24"/>
      <c r="L54" s="1"/>
      <c r="M54" s="1"/>
      <c r="N54" s="1"/>
      <c r="O54" s="1"/>
    </row>
    <row r="55" spans="1:15" x14ac:dyDescent="0.35">
      <c r="A55" s="17" t="s">
        <v>3</v>
      </c>
      <c r="B55" s="18"/>
      <c r="C55" s="119"/>
      <c r="D55" s="120"/>
      <c r="E55" s="121"/>
      <c r="F55" s="1"/>
      <c r="G55" s="1"/>
      <c r="H55" s="1"/>
      <c r="I55" s="24"/>
      <c r="J55" s="1"/>
      <c r="K55" s="24"/>
      <c r="L55" s="1"/>
      <c r="M55" s="1"/>
      <c r="N55" s="1"/>
      <c r="O55" s="1"/>
    </row>
    <row r="56" spans="1:15" x14ac:dyDescent="0.35">
      <c r="A56" s="122"/>
      <c r="B56" s="120"/>
      <c r="C56" s="120"/>
      <c r="D56" s="120"/>
      <c r="E56" s="121"/>
      <c r="F56" s="1"/>
      <c r="G56" s="1"/>
      <c r="H56" s="1"/>
      <c r="I56" s="24"/>
      <c r="J56" s="1"/>
      <c r="K56" s="24"/>
      <c r="L56" s="1"/>
      <c r="M56" s="1"/>
      <c r="N56" s="1"/>
      <c r="O56" s="1"/>
    </row>
    <row r="57" spans="1:15" ht="15" thickBot="1" x14ac:dyDescent="0.4">
      <c r="A57" s="19" t="s">
        <v>4</v>
      </c>
      <c r="B57" s="20"/>
      <c r="C57" s="123" t="s">
        <v>216</v>
      </c>
      <c r="D57" s="124"/>
      <c r="E57" s="125"/>
      <c r="F57" s="1"/>
      <c r="G57" s="1"/>
      <c r="H57" s="1"/>
      <c r="I57" s="24"/>
      <c r="J57" s="1"/>
      <c r="K57" s="24"/>
      <c r="L57" s="1"/>
      <c r="M57" s="1"/>
      <c r="N57" s="1"/>
      <c r="O57" s="1"/>
    </row>
  </sheetData>
  <mergeCells count="11">
    <mergeCell ref="A13:K13"/>
    <mergeCell ref="A54:E54"/>
    <mergeCell ref="C55:E55"/>
    <mergeCell ref="A56:E56"/>
    <mergeCell ref="C57:E57"/>
    <mergeCell ref="A11:J11"/>
    <mergeCell ref="A8:J8"/>
    <mergeCell ref="C9:D9"/>
    <mergeCell ref="F9:J9"/>
    <mergeCell ref="C10:D10"/>
    <mergeCell ref="F10:J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N15" sqref="N15"/>
    </sheetView>
  </sheetViews>
  <sheetFormatPr defaultRowHeight="14.5" x14ac:dyDescent="0.35"/>
  <cols>
    <col min="1" max="1" width="31.26953125" customWidth="1"/>
    <col min="2" max="2" width="5" hidden="1" customWidth="1"/>
    <col min="3" max="3" width="6.81640625" style="14" customWidth="1"/>
    <col min="4" max="4" width="20.1796875" customWidth="1"/>
    <col min="5" max="5" width="20.26953125" customWidth="1"/>
    <col min="6" max="6" width="24.7265625" customWidth="1"/>
    <col min="7" max="7" width="7" hidden="1" customWidth="1"/>
    <col min="8" max="8" width="9.7265625" hidden="1" customWidth="1"/>
    <col min="9" max="9" width="14.26953125" style="26" customWidth="1"/>
    <col min="10" max="10" width="13.81640625" hidden="1" customWidth="1"/>
    <col min="11" max="11" width="29.26953125" style="26" customWidth="1"/>
    <col min="12" max="13" width="11.26953125" customWidth="1"/>
    <col min="14" max="14" width="9.54296875" customWidth="1"/>
  </cols>
  <sheetData>
    <row r="1" spans="1:15" x14ac:dyDescent="0.35">
      <c r="A1" s="1"/>
      <c r="B1" s="1"/>
      <c r="C1" s="3"/>
      <c r="D1" s="1"/>
      <c r="E1" s="1"/>
      <c r="F1" s="1"/>
      <c r="G1" s="1"/>
      <c r="H1" s="1"/>
      <c r="I1" s="24"/>
      <c r="J1" s="1"/>
      <c r="K1" s="24"/>
      <c r="L1" s="1"/>
      <c r="M1" s="1"/>
      <c r="N1" s="1"/>
      <c r="O1" s="1"/>
    </row>
    <row r="2" spans="1:15" x14ac:dyDescent="0.35">
      <c r="A2" s="1"/>
      <c r="B2" s="1"/>
      <c r="C2" s="3"/>
      <c r="D2" s="1"/>
      <c r="E2" s="1"/>
      <c r="F2" s="1"/>
      <c r="G2" s="1"/>
      <c r="H2" s="1"/>
      <c r="I2" s="24"/>
      <c r="J2" s="1"/>
      <c r="K2" s="24"/>
      <c r="L2" s="1"/>
      <c r="M2" s="1"/>
      <c r="N2" s="1"/>
      <c r="O2" s="1"/>
    </row>
    <row r="3" spans="1:15" x14ac:dyDescent="0.35">
      <c r="A3" s="1"/>
      <c r="B3" s="1"/>
      <c r="C3" s="3"/>
      <c r="D3" s="1"/>
      <c r="E3" s="1"/>
      <c r="F3" s="1"/>
      <c r="G3" s="1"/>
      <c r="H3" s="1"/>
      <c r="I3" s="24"/>
      <c r="J3" s="1"/>
      <c r="K3" s="24"/>
      <c r="L3" s="1"/>
      <c r="M3" s="1"/>
      <c r="N3" s="1"/>
      <c r="O3" s="1"/>
    </row>
    <row r="4" spans="1:15" x14ac:dyDescent="0.35">
      <c r="A4" s="1"/>
      <c r="B4" s="1"/>
      <c r="C4" s="3"/>
      <c r="D4" s="1"/>
      <c r="E4" s="1"/>
      <c r="F4" s="1"/>
      <c r="G4" s="1"/>
      <c r="H4" s="1"/>
      <c r="I4" s="24"/>
      <c r="J4" s="1"/>
      <c r="K4" s="24"/>
      <c r="L4" s="1"/>
      <c r="M4" s="1"/>
      <c r="N4" s="1"/>
      <c r="O4" s="1"/>
    </row>
    <row r="5" spans="1:15" x14ac:dyDescent="0.35">
      <c r="A5" s="1"/>
      <c r="B5" s="1"/>
      <c r="C5" s="3"/>
      <c r="D5" s="1"/>
      <c r="E5" s="1"/>
      <c r="F5" s="1"/>
      <c r="G5" s="1"/>
      <c r="H5" s="1"/>
      <c r="I5" s="24"/>
      <c r="J5" s="1"/>
      <c r="K5" s="24"/>
      <c r="L5" s="1"/>
      <c r="M5" s="1"/>
      <c r="N5" s="1"/>
      <c r="O5" s="1"/>
    </row>
    <row r="6" spans="1:15" x14ac:dyDescent="0.35">
      <c r="A6" s="1"/>
      <c r="B6" s="1"/>
      <c r="C6" s="3"/>
      <c r="D6" s="1"/>
      <c r="E6" s="1"/>
      <c r="F6" s="1"/>
      <c r="G6" s="1"/>
      <c r="H6" s="1"/>
      <c r="I6" s="24"/>
      <c r="J6" s="1"/>
      <c r="K6" s="24"/>
      <c r="L6" s="1"/>
      <c r="M6" s="1"/>
      <c r="N6" s="1"/>
      <c r="O6" s="1"/>
    </row>
    <row r="7" spans="1:15" ht="15" thickBot="1" x14ac:dyDescent="0.4">
      <c r="A7" s="1"/>
      <c r="B7" s="1"/>
      <c r="C7" s="3"/>
      <c r="D7" s="1"/>
      <c r="E7" s="1"/>
      <c r="F7" s="1"/>
      <c r="G7" s="1"/>
      <c r="H7" s="1"/>
      <c r="I7" s="24"/>
      <c r="J7" s="1"/>
      <c r="K7" s="24"/>
      <c r="L7" s="1"/>
      <c r="M7" s="1"/>
      <c r="N7" s="1"/>
      <c r="O7" s="1"/>
    </row>
    <row r="8" spans="1:15" ht="17.25" customHeight="1" thickBot="1" x14ac:dyDescent="0.4">
      <c r="A8" s="127" t="s">
        <v>263</v>
      </c>
      <c r="B8" s="128"/>
      <c r="C8" s="128"/>
      <c r="D8" s="128"/>
      <c r="E8" s="128"/>
      <c r="F8" s="128"/>
      <c r="G8" s="129"/>
      <c r="H8" s="129"/>
      <c r="I8" s="129"/>
      <c r="J8" s="130"/>
      <c r="K8" s="2"/>
      <c r="L8" s="1"/>
      <c r="M8" s="1"/>
      <c r="N8" s="1"/>
      <c r="O8" s="1"/>
    </row>
    <row r="9" spans="1:15" ht="32.25" customHeight="1" thickBot="1" x14ac:dyDescent="0.4">
      <c r="A9" s="23" t="s">
        <v>8</v>
      </c>
      <c r="B9" s="12"/>
      <c r="C9" s="145"/>
      <c r="D9" s="142"/>
      <c r="E9" s="21" t="s">
        <v>9</v>
      </c>
      <c r="F9" s="146"/>
      <c r="G9" s="132"/>
      <c r="H9" s="132"/>
      <c r="I9" s="132"/>
      <c r="J9" s="133"/>
      <c r="K9" s="9"/>
      <c r="L9" s="1"/>
      <c r="M9" s="1"/>
      <c r="N9" s="1"/>
      <c r="O9" s="1"/>
    </row>
    <row r="10" spans="1:15" ht="16.5" customHeight="1" thickBot="1" x14ac:dyDescent="0.4">
      <c r="A10" s="15"/>
      <c r="B10" s="16"/>
      <c r="C10" s="143"/>
      <c r="D10" s="144"/>
      <c r="E10" s="22" t="s">
        <v>10</v>
      </c>
      <c r="F10" s="134" t="s">
        <v>217</v>
      </c>
      <c r="G10" s="135"/>
      <c r="H10" s="135"/>
      <c r="I10" s="135"/>
      <c r="J10" s="136"/>
      <c r="K10" s="10"/>
      <c r="L10" s="1"/>
      <c r="M10" s="1"/>
      <c r="N10" s="2"/>
      <c r="O10" s="1"/>
    </row>
    <row r="11" spans="1:15" ht="15" thickBot="1" x14ac:dyDescent="0.4">
      <c r="A11" s="137"/>
      <c r="B11" s="129"/>
      <c r="C11" s="129"/>
      <c r="D11" s="129"/>
      <c r="E11" s="129"/>
      <c r="F11" s="129"/>
      <c r="G11" s="129"/>
      <c r="H11" s="129"/>
      <c r="I11" s="129"/>
      <c r="J11" s="130"/>
      <c r="K11" s="3"/>
      <c r="L11" s="3"/>
      <c r="M11" s="3"/>
      <c r="N11" s="3"/>
      <c r="O11" s="1"/>
    </row>
    <row r="12" spans="1:15" s="11" customFormat="1" ht="43.5" customHeight="1" x14ac:dyDescent="0.35">
      <c r="A12" s="27" t="s">
        <v>0</v>
      </c>
      <c r="B12" s="27"/>
      <c r="C12" s="27" t="s">
        <v>95</v>
      </c>
      <c r="D12" s="27" t="s">
        <v>1</v>
      </c>
      <c r="E12" s="27" t="s">
        <v>2</v>
      </c>
      <c r="F12" s="27" t="s">
        <v>5</v>
      </c>
      <c r="G12" s="27" t="s">
        <v>6</v>
      </c>
      <c r="H12" s="28" t="s">
        <v>7</v>
      </c>
      <c r="I12" s="29" t="s">
        <v>218</v>
      </c>
      <c r="J12" s="30" t="s">
        <v>11</v>
      </c>
      <c r="K12" s="150" t="s">
        <v>264</v>
      </c>
      <c r="L12" s="4"/>
      <c r="M12" s="4"/>
      <c r="N12" s="5"/>
      <c r="O12" s="2"/>
    </row>
    <row r="13" spans="1:15" s="11" customFormat="1" ht="21" customHeight="1" thickBot="1" x14ac:dyDescent="0.4">
      <c r="A13" s="153" t="s">
        <v>12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4"/>
      <c r="M13" s="4"/>
      <c r="N13" s="5"/>
      <c r="O13" s="2"/>
    </row>
    <row r="14" spans="1:15" s="110" customFormat="1" ht="70.5" thickBot="1" x14ac:dyDescent="0.4">
      <c r="A14" s="45" t="s">
        <v>219</v>
      </c>
      <c r="B14" s="45"/>
      <c r="C14" s="46" t="s">
        <v>98</v>
      </c>
      <c r="D14" s="106" t="s">
        <v>220</v>
      </c>
      <c r="E14" s="48" t="s">
        <v>221</v>
      </c>
      <c r="F14" s="48" t="s">
        <v>222</v>
      </c>
      <c r="G14" s="49">
        <v>150</v>
      </c>
      <c r="H14" s="49">
        <v>0</v>
      </c>
      <c r="I14" s="107">
        <f t="shared" ref="I14:I22" si="0">SUM(G14,-H14,J14)</f>
        <v>150</v>
      </c>
      <c r="J14" s="49" t="s">
        <v>223</v>
      </c>
      <c r="K14" s="107"/>
      <c r="L14" s="108"/>
      <c r="M14" s="108"/>
      <c r="N14" s="108"/>
      <c r="O14" s="109"/>
    </row>
    <row r="15" spans="1:15" s="110" customFormat="1" ht="30.65" customHeight="1" thickBot="1" x14ac:dyDescent="0.4">
      <c r="A15" s="45" t="s">
        <v>56</v>
      </c>
      <c r="B15" s="45"/>
      <c r="C15" s="46" t="s">
        <v>98</v>
      </c>
      <c r="D15" s="106" t="s">
        <v>224</v>
      </c>
      <c r="E15" s="48" t="s">
        <v>225</v>
      </c>
      <c r="F15" s="48" t="s">
        <v>222</v>
      </c>
      <c r="G15" s="49">
        <v>150</v>
      </c>
      <c r="H15" s="49">
        <v>0</v>
      </c>
      <c r="I15" s="107">
        <f t="shared" si="0"/>
        <v>150</v>
      </c>
      <c r="J15" s="49" t="s">
        <v>226</v>
      </c>
      <c r="K15" s="107"/>
      <c r="L15" s="108"/>
      <c r="M15" s="108"/>
      <c r="N15" s="108"/>
      <c r="O15" s="109"/>
    </row>
    <row r="16" spans="1:15" s="110" customFormat="1" ht="30" customHeight="1" thickBot="1" x14ac:dyDescent="0.4">
      <c r="A16" s="45" t="s">
        <v>57</v>
      </c>
      <c r="B16" s="45"/>
      <c r="C16" s="46" t="s">
        <v>98</v>
      </c>
      <c r="D16" s="45" t="s">
        <v>227</v>
      </c>
      <c r="E16" s="45" t="s">
        <v>228</v>
      </c>
      <c r="F16" s="44" t="s">
        <v>229</v>
      </c>
      <c r="G16" s="49">
        <v>150</v>
      </c>
      <c r="H16" s="49">
        <v>0</v>
      </c>
      <c r="I16" s="107">
        <f t="shared" si="0"/>
        <v>150</v>
      </c>
      <c r="J16" s="49" t="s">
        <v>230</v>
      </c>
      <c r="K16" s="107"/>
      <c r="L16" s="108"/>
      <c r="M16" s="108"/>
      <c r="N16" s="108"/>
      <c r="O16" s="109"/>
    </row>
    <row r="17" spans="1:15" s="110" customFormat="1" ht="41.5" customHeight="1" thickBot="1" x14ac:dyDescent="0.4">
      <c r="A17" s="45" t="s">
        <v>59</v>
      </c>
      <c r="B17" s="45"/>
      <c r="C17" s="46" t="s">
        <v>98</v>
      </c>
      <c r="D17" s="106">
        <v>9781770307292</v>
      </c>
      <c r="E17" s="48" t="s">
        <v>231</v>
      </c>
      <c r="F17" s="48" t="s">
        <v>232</v>
      </c>
      <c r="G17" s="49">
        <v>150</v>
      </c>
      <c r="H17" s="49">
        <v>0</v>
      </c>
      <c r="I17" s="107">
        <f t="shared" si="0"/>
        <v>150</v>
      </c>
      <c r="J17" s="49" t="s">
        <v>233</v>
      </c>
      <c r="K17" s="107"/>
      <c r="L17" s="108"/>
      <c r="M17" s="108"/>
      <c r="N17" s="108"/>
      <c r="O17" s="109"/>
    </row>
    <row r="18" spans="1:15" s="110" customFormat="1" ht="29.5" hidden="1" customHeight="1" x14ac:dyDescent="0.35">
      <c r="A18" s="45" t="s">
        <v>234</v>
      </c>
      <c r="B18" s="45"/>
      <c r="C18" s="46" t="s">
        <v>98</v>
      </c>
      <c r="D18" s="106">
        <v>9781920075071</v>
      </c>
      <c r="E18" s="48" t="s">
        <v>235</v>
      </c>
      <c r="F18" s="45" t="s">
        <v>236</v>
      </c>
      <c r="G18" s="49">
        <v>0</v>
      </c>
      <c r="H18" s="49">
        <v>0</v>
      </c>
      <c r="I18" s="107">
        <f t="shared" si="0"/>
        <v>0</v>
      </c>
      <c r="J18" s="49" t="s">
        <v>237</v>
      </c>
      <c r="K18" s="107"/>
      <c r="L18" s="108"/>
      <c r="M18" s="108"/>
      <c r="N18" s="108"/>
      <c r="O18" s="109"/>
    </row>
    <row r="19" spans="1:15" s="110" customFormat="1" ht="26.5" customHeight="1" thickBot="1" x14ac:dyDescent="0.4">
      <c r="A19" s="49" t="s">
        <v>238</v>
      </c>
      <c r="B19" s="45"/>
      <c r="C19" s="111"/>
      <c r="D19" s="49" t="s">
        <v>239</v>
      </c>
      <c r="E19" s="49" t="s">
        <v>240</v>
      </c>
      <c r="F19" s="49" t="s">
        <v>222</v>
      </c>
      <c r="G19" s="49">
        <v>150</v>
      </c>
      <c r="H19" s="112">
        <v>0</v>
      </c>
      <c r="I19" s="107">
        <f>SUM(G19,-H19,J19)</f>
        <v>152</v>
      </c>
      <c r="J19" s="49">
        <v>2</v>
      </c>
      <c r="K19" s="107"/>
      <c r="L19" s="108"/>
      <c r="M19" s="108"/>
      <c r="N19" s="108"/>
      <c r="O19" s="109"/>
    </row>
    <row r="20" spans="1:15" s="110" customFormat="1" ht="23.5" customHeight="1" thickBot="1" x14ac:dyDescent="0.4">
      <c r="A20" s="49" t="s">
        <v>241</v>
      </c>
      <c r="B20" s="45"/>
      <c r="C20" s="55"/>
      <c r="D20" s="49" t="s">
        <v>242</v>
      </c>
      <c r="E20" s="49" t="s">
        <v>243</v>
      </c>
      <c r="F20" s="49" t="s">
        <v>222</v>
      </c>
      <c r="G20" s="49">
        <v>250</v>
      </c>
      <c r="H20" s="112">
        <v>0</v>
      </c>
      <c r="I20" s="107">
        <f t="shared" ref="I20:I21" si="1">SUM(G20,-H20,J20)</f>
        <v>253</v>
      </c>
      <c r="J20" s="49">
        <v>3</v>
      </c>
      <c r="K20" s="107"/>
      <c r="L20" s="108"/>
      <c r="M20" s="108"/>
      <c r="N20" s="108"/>
      <c r="O20" s="109"/>
    </row>
    <row r="21" spans="1:15" s="110" customFormat="1" ht="28.5" thickBot="1" x14ac:dyDescent="0.4">
      <c r="A21" s="113" t="s">
        <v>66</v>
      </c>
      <c r="B21" s="45"/>
      <c r="C21" s="55">
        <v>2</v>
      </c>
      <c r="D21" s="106">
        <v>9781920133528</v>
      </c>
      <c r="E21" s="48" t="s">
        <v>67</v>
      </c>
      <c r="F21" s="48" t="s">
        <v>28</v>
      </c>
      <c r="G21" s="49">
        <v>250</v>
      </c>
      <c r="H21" s="112">
        <v>0</v>
      </c>
      <c r="I21" s="107">
        <f t="shared" si="1"/>
        <v>254</v>
      </c>
      <c r="J21" s="49">
        <v>4</v>
      </c>
      <c r="K21" s="107"/>
      <c r="L21" s="108"/>
      <c r="M21" s="108"/>
      <c r="N21" s="108"/>
      <c r="O21" s="109"/>
    </row>
    <row r="22" spans="1:15" s="110" customFormat="1" ht="41.5" customHeight="1" thickBot="1" x14ac:dyDescent="0.4">
      <c r="A22" s="113" t="s">
        <v>68</v>
      </c>
      <c r="B22" s="45"/>
      <c r="C22" s="55">
        <v>2</v>
      </c>
      <c r="D22" s="106">
        <v>9780639100524</v>
      </c>
      <c r="E22" s="48" t="s">
        <v>69</v>
      </c>
      <c r="F22" s="48" t="s">
        <v>28</v>
      </c>
      <c r="G22" s="49">
        <v>250</v>
      </c>
      <c r="H22" s="49">
        <v>0</v>
      </c>
      <c r="I22" s="107">
        <f t="shared" si="0"/>
        <v>254</v>
      </c>
      <c r="J22" s="49">
        <v>4</v>
      </c>
      <c r="K22" s="107"/>
      <c r="L22" s="108"/>
      <c r="M22" s="108"/>
      <c r="N22" s="108"/>
      <c r="O22" s="109"/>
    </row>
    <row r="23" spans="1:15" s="110" customFormat="1" ht="26.5" customHeight="1" thickBot="1" x14ac:dyDescent="0.4">
      <c r="A23" s="49" t="s">
        <v>244</v>
      </c>
      <c r="B23" s="45"/>
      <c r="C23" s="111"/>
      <c r="D23" s="49" t="s">
        <v>109</v>
      </c>
      <c r="E23" s="114" t="s">
        <v>245</v>
      </c>
      <c r="F23" s="49" t="s">
        <v>246</v>
      </c>
      <c r="G23" s="49">
        <v>100</v>
      </c>
      <c r="H23" s="112">
        <v>0</v>
      </c>
      <c r="I23" s="107">
        <f>SUM(G23,-H23,J23)</f>
        <v>102</v>
      </c>
      <c r="J23" s="49">
        <v>2</v>
      </c>
      <c r="K23" s="107"/>
      <c r="L23" s="108"/>
      <c r="M23" s="108"/>
      <c r="N23" s="108"/>
      <c r="O23" s="109"/>
    </row>
    <row r="24" spans="1:15" s="110" customFormat="1" ht="27" customHeight="1" thickBot="1" x14ac:dyDescent="0.4">
      <c r="A24" s="51" t="s">
        <v>247</v>
      </c>
      <c r="B24" s="45"/>
      <c r="C24" s="55"/>
      <c r="D24" s="49" t="s">
        <v>112</v>
      </c>
      <c r="E24" s="49" t="s">
        <v>245</v>
      </c>
      <c r="F24" s="49" t="s">
        <v>248</v>
      </c>
      <c r="G24" s="49">
        <v>100</v>
      </c>
      <c r="H24" s="112">
        <v>41</v>
      </c>
      <c r="I24" s="107">
        <f>SUM(G24,-H24,J24)</f>
        <v>61</v>
      </c>
      <c r="J24" s="49">
        <v>2</v>
      </c>
      <c r="K24" s="107"/>
      <c r="L24" s="108"/>
      <c r="M24" s="108"/>
      <c r="N24" s="108"/>
      <c r="O24" s="109"/>
    </row>
    <row r="25" spans="1:15" s="110" customFormat="1" ht="28.5" thickBot="1" x14ac:dyDescent="0.4">
      <c r="A25" s="51" t="s">
        <v>249</v>
      </c>
      <c r="B25" s="45"/>
      <c r="C25" s="55"/>
      <c r="D25" s="49" t="s">
        <v>250</v>
      </c>
      <c r="E25" s="49" t="s">
        <v>245</v>
      </c>
      <c r="F25" s="49" t="s">
        <v>248</v>
      </c>
      <c r="G25" s="49">
        <v>100</v>
      </c>
      <c r="H25" s="112">
        <v>66</v>
      </c>
      <c r="I25" s="115">
        <f>SUM(G25,-H25,J25)</f>
        <v>36</v>
      </c>
      <c r="J25" s="49">
        <v>2</v>
      </c>
      <c r="K25" s="115"/>
      <c r="L25" s="108"/>
      <c r="M25" s="108"/>
      <c r="N25" s="108"/>
      <c r="O25" s="109"/>
    </row>
    <row r="26" spans="1:15" s="110" customFormat="1" ht="27" customHeight="1" thickBot="1" x14ac:dyDescent="0.4">
      <c r="A26" s="49" t="s">
        <v>251</v>
      </c>
      <c r="B26" s="45"/>
      <c r="C26" s="116"/>
      <c r="D26" s="49" t="s">
        <v>252</v>
      </c>
      <c r="E26" s="49" t="s">
        <v>253</v>
      </c>
      <c r="F26" s="49" t="s">
        <v>15</v>
      </c>
      <c r="G26" s="49">
        <v>100</v>
      </c>
      <c r="H26" s="112">
        <v>0</v>
      </c>
      <c r="I26" s="107">
        <f t="shared" ref="I26:I27" si="2">SUM(G26,-H26,J26)</f>
        <v>102</v>
      </c>
      <c r="J26" s="49">
        <v>2</v>
      </c>
      <c r="K26" s="107"/>
      <c r="L26" s="108"/>
      <c r="M26" s="108"/>
      <c r="N26" s="108"/>
      <c r="O26" s="109"/>
    </row>
    <row r="27" spans="1:15" s="110" customFormat="1" ht="22.9" customHeight="1" thickBot="1" x14ac:dyDescent="0.4">
      <c r="A27" s="49" t="s">
        <v>254</v>
      </c>
      <c r="B27" s="45"/>
      <c r="C27" s="55"/>
      <c r="D27" s="49" t="s">
        <v>255</v>
      </c>
      <c r="E27" s="49" t="s">
        <v>256</v>
      </c>
      <c r="F27" s="49" t="s">
        <v>15</v>
      </c>
      <c r="G27" s="49">
        <v>100</v>
      </c>
      <c r="H27" s="112">
        <v>0</v>
      </c>
      <c r="I27" s="107">
        <f t="shared" si="2"/>
        <v>102</v>
      </c>
      <c r="J27" s="49">
        <v>2</v>
      </c>
      <c r="K27" s="107"/>
      <c r="L27" s="108"/>
      <c r="M27" s="108"/>
      <c r="N27" s="108"/>
      <c r="O27" s="109"/>
    </row>
    <row r="28" spans="1:15" s="110" customFormat="1" ht="22.9" customHeight="1" thickBot="1" x14ac:dyDescent="0.4">
      <c r="A28" s="49" t="s">
        <v>257</v>
      </c>
      <c r="B28" s="45"/>
      <c r="C28" s="55"/>
      <c r="D28" s="49" t="s">
        <v>258</v>
      </c>
      <c r="E28" s="49" t="s">
        <v>259</v>
      </c>
      <c r="F28" s="49" t="s">
        <v>15</v>
      </c>
      <c r="G28" s="49">
        <v>100</v>
      </c>
      <c r="H28" s="112">
        <v>77</v>
      </c>
      <c r="I28" s="115">
        <f>SUM(G28,-H28,J28)</f>
        <v>25</v>
      </c>
      <c r="J28" s="49">
        <v>2</v>
      </c>
      <c r="K28" s="115"/>
      <c r="L28" s="108"/>
      <c r="M28" s="108"/>
      <c r="N28" s="108"/>
      <c r="O28" s="109"/>
    </row>
    <row r="29" spans="1:15" s="110" customFormat="1" ht="24.65" customHeight="1" thickBot="1" x14ac:dyDescent="0.4">
      <c r="A29" s="49" t="s">
        <v>260</v>
      </c>
      <c r="B29" s="45"/>
      <c r="C29" s="55"/>
      <c r="D29" s="49" t="s">
        <v>261</v>
      </c>
      <c r="E29" s="49" t="s">
        <v>262</v>
      </c>
      <c r="F29" s="49" t="s">
        <v>15</v>
      </c>
      <c r="G29" s="49">
        <v>150</v>
      </c>
      <c r="H29" s="112">
        <v>25</v>
      </c>
      <c r="I29" s="115">
        <f t="shared" ref="I29:I30" si="3">SUM(G29,-H29,J29)</f>
        <v>128</v>
      </c>
      <c r="J29" s="49">
        <v>3</v>
      </c>
      <c r="K29" s="115"/>
      <c r="L29" s="109"/>
      <c r="M29" s="109"/>
      <c r="N29" s="109"/>
      <c r="O29" s="109"/>
    </row>
    <row r="30" spans="1:15" s="110" customFormat="1" ht="24" customHeight="1" thickBot="1" x14ac:dyDescent="0.4">
      <c r="A30" s="45" t="s">
        <v>114</v>
      </c>
      <c r="B30" s="45"/>
      <c r="C30" s="46" t="s">
        <v>98</v>
      </c>
      <c r="D30" s="47" t="s">
        <v>115</v>
      </c>
      <c r="E30" s="48" t="s">
        <v>116</v>
      </c>
      <c r="F30" s="45" t="s">
        <v>117</v>
      </c>
      <c r="G30" s="49">
        <v>150</v>
      </c>
      <c r="H30" s="112">
        <v>0</v>
      </c>
      <c r="I30" s="115">
        <f t="shared" si="3"/>
        <v>153</v>
      </c>
      <c r="J30" s="49">
        <v>3</v>
      </c>
      <c r="K30" s="115"/>
      <c r="L30" s="108"/>
      <c r="M30" s="108"/>
      <c r="N30" s="108"/>
      <c r="O30" s="109"/>
    </row>
    <row r="31" spans="1:15" ht="15.75" customHeight="1" thickBot="1" x14ac:dyDescent="0.4">
      <c r="A31" s="6"/>
      <c r="B31" s="6"/>
      <c r="C31" s="13"/>
      <c r="D31" s="35"/>
      <c r="E31" s="35"/>
      <c r="F31" s="35"/>
      <c r="G31" s="7"/>
      <c r="H31" s="7"/>
      <c r="I31" s="25"/>
      <c r="J31" s="7"/>
      <c r="K31" s="25"/>
      <c r="L31" s="8"/>
      <c r="M31" s="8"/>
      <c r="N31" s="8"/>
      <c r="O31" s="1"/>
    </row>
    <row r="32" spans="1:15" x14ac:dyDescent="0.35">
      <c r="A32" s="126"/>
      <c r="B32" s="120"/>
      <c r="C32" s="120"/>
      <c r="D32" s="120"/>
      <c r="E32" s="121"/>
      <c r="F32" s="1"/>
      <c r="G32" s="1"/>
      <c r="H32" s="1"/>
      <c r="I32" s="24"/>
      <c r="J32" s="1"/>
      <c r="K32" s="24"/>
      <c r="L32" s="1"/>
      <c r="M32" s="1"/>
      <c r="N32" s="1"/>
      <c r="O32" s="1"/>
    </row>
    <row r="33" spans="1:15" x14ac:dyDescent="0.35">
      <c r="A33" s="17" t="s">
        <v>3</v>
      </c>
      <c r="B33" s="18"/>
      <c r="C33" s="119"/>
      <c r="D33" s="120"/>
      <c r="E33" s="121"/>
      <c r="F33" s="1"/>
      <c r="G33" s="1"/>
      <c r="H33" s="1"/>
      <c r="I33" s="24"/>
      <c r="J33" s="1"/>
      <c r="K33" s="24"/>
      <c r="L33" s="1"/>
      <c r="M33" s="1"/>
      <c r="N33" s="1"/>
      <c r="O33" s="1"/>
    </row>
    <row r="34" spans="1:15" x14ac:dyDescent="0.35">
      <c r="A34" s="122"/>
      <c r="B34" s="120"/>
      <c r="C34" s="120"/>
      <c r="D34" s="120"/>
      <c r="E34" s="121"/>
      <c r="F34" s="1"/>
      <c r="G34" s="1"/>
      <c r="H34" s="1"/>
      <c r="I34" s="24"/>
      <c r="J34" s="1"/>
      <c r="K34" s="24"/>
      <c r="L34" s="1"/>
      <c r="M34" s="1"/>
      <c r="N34" s="1"/>
      <c r="O34" s="1"/>
    </row>
    <row r="35" spans="1:15" ht="15" thickBot="1" x14ac:dyDescent="0.4">
      <c r="A35" s="19" t="s">
        <v>4</v>
      </c>
      <c r="B35" s="20"/>
      <c r="C35" s="123"/>
      <c r="D35" s="124"/>
      <c r="E35" s="125"/>
      <c r="F35" s="1"/>
      <c r="G35" s="1"/>
      <c r="H35" s="1"/>
      <c r="I35" s="24"/>
      <c r="J35" s="1"/>
      <c r="K35" s="24"/>
      <c r="L35" s="1"/>
      <c r="M35" s="1"/>
      <c r="N35" s="1"/>
      <c r="O35" s="1"/>
    </row>
  </sheetData>
  <mergeCells count="10">
    <mergeCell ref="A32:E32"/>
    <mergeCell ref="C33:E33"/>
    <mergeCell ref="A34:E34"/>
    <mergeCell ref="C35:E35"/>
    <mergeCell ref="A11:J11"/>
    <mergeCell ref="A8:J8"/>
    <mergeCell ref="C9:D9"/>
    <mergeCell ref="F9:J9"/>
    <mergeCell ref="C10:D10"/>
    <mergeCell ref="F10:J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55F6AE7251749B8486ED0929FB2E7" ma:contentTypeVersion="16" ma:contentTypeDescription="Create a new document." ma:contentTypeScope="" ma:versionID="8f6501290b74af623cf3a96535c842f0">
  <xsd:schema xmlns:xsd="http://www.w3.org/2001/XMLSchema" xmlns:xs="http://www.w3.org/2001/XMLSchema" xmlns:p="http://schemas.microsoft.com/office/2006/metadata/properties" xmlns:ns2="3c1b6bd9-387e-4848-8053-059216b5d697" xmlns:ns3="50b0f256-6977-4a3d-91d3-bbc9bb4468ce" targetNamespace="http://schemas.microsoft.com/office/2006/metadata/properties" ma:root="true" ma:fieldsID="8065c9b230afe762d5ad1f74a578abc5" ns2:_="" ns3:_="">
    <xsd:import namespace="3c1b6bd9-387e-4848-8053-059216b5d697"/>
    <xsd:import namespace="50b0f256-6977-4a3d-91d3-bbc9bb446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b6bd9-387e-4848-8053-059216b5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37e57b-30e2-46b3-9d3f-f5a8ac9e08c9}" ma:internalName="TaxCatchAll" ma:showField="CatchAllData" ma:web="3c1b6bd9-387e-4848-8053-059216b5d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f256-6977-4a3d-91d3-bbc9bb446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a56fa8e-2a3d-470f-bf26-f5037dfbfd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b0f256-6977-4a3d-91d3-bbc9bb4468ce">
      <Terms xmlns="http://schemas.microsoft.com/office/infopath/2007/PartnerControls"/>
    </lcf76f155ced4ddcb4097134ff3c332f>
    <TaxCatchAll xmlns="3c1b6bd9-387e-4848-8053-059216b5d697" xsi:nil="true"/>
  </documentManagement>
</p:properties>
</file>

<file path=customXml/itemProps1.xml><?xml version="1.0" encoding="utf-8"?>
<ds:datastoreItem xmlns:ds="http://schemas.openxmlformats.org/officeDocument/2006/customXml" ds:itemID="{88E52033-6366-4454-853D-015A19101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b6bd9-387e-4848-8053-059216b5d697"/>
    <ds:schemaRef ds:uri="50b0f256-6977-4a3d-91d3-bbc9bb446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80CE7A-469F-4500-8804-CDEE995A0B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6BAEF6-C466-4A72-9BA0-1ABEE234819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0b0f256-6977-4a3d-91d3-bbc9bb4468ce"/>
    <ds:schemaRef ds:uri="http://schemas.microsoft.com/office/2006/documentManagement/types"/>
    <ds:schemaRef ds:uri="3c1b6bd9-387e-4848-8053-059216b5d69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BLOEMFONTEIN CAMPUS</vt:lpstr>
      <vt:lpstr>Hillside View</vt:lpstr>
      <vt:lpstr>Plot 32</vt:lpstr>
      <vt:lpstr>Thaba Nchu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 Jansen</dc:creator>
  <cp:lastModifiedBy>Ansie Wiese</cp:lastModifiedBy>
  <cp:lastPrinted>2021-09-23T06:13:15Z</cp:lastPrinted>
  <dcterms:created xsi:type="dcterms:W3CDTF">2018-08-20T05:50:15Z</dcterms:created>
  <dcterms:modified xsi:type="dcterms:W3CDTF">2023-06-21T13:54:00Z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0x010100DFD55F6AE7251749B8486ED0929FB2E7</vt:lpwstr>
  </property>
  <property fmtid="{D5CDD505-2E9C-101B-9397-08002B2CF9AE}" pid="3" name="MediaServiceImageTags">
    <vt:lpwstr/>
  </property>
</Properties>
</file>