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Boniwe\Documents\Sedcol Generators\RFQ - Tender documents\"/>
    </mc:Choice>
  </mc:AlternateContent>
  <xr:revisionPtr revIDLastSave="0" documentId="13_ncr:1_{6BA8A839-2BA8-4514-8D1B-12A18D800EC7}" xr6:coauthVersionLast="47" xr6:coauthVersionMax="47" xr10:uidLastSave="{00000000-0000-0000-0000-000000000000}"/>
  <bookViews>
    <workbookView xWindow="-110" yWindow="-110" windowWidth="19420" windowHeight="10420" xr2:uid="{00000000-000D-0000-FFFF-FFFF00000000}"/>
  </bookViews>
  <sheets>
    <sheet name="SEWER PIPES" sheetId="7" r:id="rId1"/>
    <sheet name="Sheet1" sheetId="8" r:id="rId2"/>
  </sheets>
  <definedNames>
    <definedName name="_xlnm.Print_Area" localSheetId="0">'SEWER PIPES'!$A$1:$E$395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1" i="7" l="1"/>
  <c r="B17" i="8"/>
  <c r="C337" i="7" l="1"/>
  <c r="C353" i="7" s="1"/>
</calcChain>
</file>

<file path=xl/sharedStrings.xml><?xml version="1.0" encoding="utf-8"?>
<sst xmlns="http://schemas.openxmlformats.org/spreadsheetml/2006/main" count="341" uniqueCount="135">
  <si>
    <t>H1</t>
  </si>
  <si>
    <t>H4</t>
  </si>
  <si>
    <t xml:space="preserve">--------------------------------------- </t>
  </si>
  <si>
    <t>m2</t>
  </si>
  <si>
    <t>m</t>
  </si>
  <si>
    <t>Item</t>
  </si>
  <si>
    <t xml:space="preserve">EARTHWORKS </t>
  </si>
  <si>
    <t>For preambles see "Model Preambles for Trades (2008</t>
  </si>
  <si>
    <t xml:space="preserve"> Edition)" and Supplementary preambles as specified in the</t>
  </si>
  <si>
    <t xml:space="preserve"> Trades.</t>
  </si>
  <si>
    <t xml:space="preserve">EXCAVATION, FILLING, ETC  </t>
  </si>
  <si>
    <t xml:space="preserve">Excavation in earth not exceeding 2m deep </t>
  </si>
  <si>
    <t xml:space="preserve">Trenches </t>
  </si>
  <si>
    <t>m3</t>
  </si>
  <si>
    <t xml:space="preserve">Soft rock </t>
  </si>
  <si>
    <t xml:space="preserve">Hard rock </t>
  </si>
  <si>
    <t xml:space="preserve">Extra over all excavations for carting away </t>
  </si>
  <si>
    <t xml:space="preserve">Risk of collapse of excavations </t>
  </si>
  <si>
    <t xml:space="preserve">Keeping excavations free of water </t>
  </si>
  <si>
    <t xml:space="preserve">SOIL POISONING </t>
  </si>
  <si>
    <t xml:space="preserve">Soil insecticide </t>
  </si>
  <si>
    <t xml:space="preserve">To bottoms and sides of trenches etc </t>
  </si>
  <si>
    <t xml:space="preserve">SECTION NO.3 </t>
  </si>
  <si>
    <t>H2</t>
  </si>
  <si>
    <t>Surplus material from excavations  on site to a dumping site to</t>
  </si>
  <si>
    <t xml:space="preserve"> be located by the contractor</t>
  </si>
  <si>
    <t>Sides of trench and hole excavations not exceeding 1,5m deep</t>
  </si>
  <si>
    <t>Keeping excavations free of all water other than subterranean</t>
  </si>
  <si>
    <t xml:space="preserve"> water </t>
  </si>
  <si>
    <t>Earth filling obtained from the excavations and /or prescribed</t>
  </si>
  <si>
    <t xml:space="preserve"> stock piles on site including compacted to  93% Mod AASHTO</t>
  </si>
  <si>
    <t xml:space="preserve"> density </t>
  </si>
  <si>
    <t>TOTAL EXCLUDING VAT</t>
  </si>
  <si>
    <t>VAT @ 15%</t>
  </si>
  <si>
    <t>TOTAL INCLUDING VAT</t>
  </si>
  <si>
    <t>Connections all inclusive of excavation in all materials, backfill, bedding, disposal of surplus material and connection of Y-junction:</t>
  </si>
  <si>
    <t>Selected granular material</t>
  </si>
  <si>
    <t>No</t>
  </si>
  <si>
    <t>3D length to inside edges</t>
  </si>
  <si>
    <t>RENOVATION AND REFURBISHMENT</t>
  </si>
  <si>
    <t>DESCRIPTION</t>
  </si>
  <si>
    <t>UNIT</t>
  </si>
  <si>
    <t>QUANTITY</t>
  </si>
  <si>
    <t>RATE</t>
  </si>
  <si>
    <t>AMOUNT</t>
  </si>
  <si>
    <t xml:space="preserve">SECTION NO. 1 </t>
  </si>
  <si>
    <t xml:space="preserve">PRELIMINARIES AND GENERAL  </t>
  </si>
  <si>
    <t xml:space="preserve">BUILDING WORK </t>
  </si>
  <si>
    <t xml:space="preserve">BILL NO. 1 </t>
  </si>
  <si>
    <t xml:space="preserve">FIXED CHARGE ITEMS </t>
  </si>
  <si>
    <t xml:space="preserve">Contractual requirements. </t>
  </si>
  <si>
    <t>Insurances</t>
  </si>
  <si>
    <t>SUM</t>
  </si>
  <si>
    <t>Programming</t>
  </si>
  <si>
    <t>Performance Security</t>
  </si>
  <si>
    <t>Retention Guarantee</t>
  </si>
  <si>
    <t xml:space="preserve">Establishment of Facilities on the Site </t>
  </si>
  <si>
    <t xml:space="preserve">Facilities for Engineer </t>
  </si>
  <si>
    <t>Equipment for the Engineer's Staff</t>
  </si>
  <si>
    <t xml:space="preserve">Facilities for Contractor </t>
  </si>
  <si>
    <t>Offices and Storage Sheds</t>
  </si>
  <si>
    <t>Workshops</t>
  </si>
  <si>
    <t>Site Establishment</t>
  </si>
  <si>
    <t>Living Accomodation - The Contractor to supply a breakdown of</t>
  </si>
  <si>
    <t xml:space="preserve"> the different categories namley: Supervision, Skilled Labor,</t>
  </si>
  <si>
    <t xml:space="preserve"> Semi Skilled Labour and Unskilled Labour</t>
  </si>
  <si>
    <t>Laboratory Facilities</t>
  </si>
  <si>
    <t>Ablution and Latrine Facilities</t>
  </si>
  <si>
    <t>Tools and Equipment</t>
  </si>
  <si>
    <t>Water Supplies</t>
  </si>
  <si>
    <t>Electric Power</t>
  </si>
  <si>
    <t>Communication</t>
  </si>
  <si>
    <t>Air Supplies</t>
  </si>
  <si>
    <t>Dealing with Water</t>
  </si>
  <si>
    <t>Access</t>
  </si>
  <si>
    <t xml:space="preserve">Facilities Requiring Special Attention </t>
  </si>
  <si>
    <t>Security</t>
  </si>
  <si>
    <t>Safety</t>
  </si>
  <si>
    <t>Samples and certification of materials</t>
  </si>
  <si>
    <t>Testing Authority</t>
  </si>
  <si>
    <t>Other Contractors</t>
  </si>
  <si>
    <t>Quality Assurance</t>
  </si>
  <si>
    <t>Orders and Indents</t>
  </si>
  <si>
    <t>Site Meetings</t>
  </si>
  <si>
    <t>Plant for the Works</t>
  </si>
  <si>
    <t>Transport on the site</t>
  </si>
  <si>
    <t>Transport of the Workforce to and from the site</t>
  </si>
  <si>
    <t>Supervision for the duration of the construction</t>
  </si>
  <si>
    <t>Company and head office overheads costs for the duration of</t>
  </si>
  <si>
    <t xml:space="preserve"> the contract works</t>
  </si>
  <si>
    <t>Other fixed charge obligation - Contractor to submit details</t>
  </si>
  <si>
    <t>Remove site establishment on completion</t>
  </si>
  <si>
    <t xml:space="preserve">VALUE RELATED ITEMS </t>
  </si>
  <si>
    <t>Other value related obligations - Contractor to submit details</t>
  </si>
  <si>
    <t xml:space="preserve">TIME RELATED ITEMS </t>
  </si>
  <si>
    <t>Other time related obligation - Contractor to submit details</t>
  </si>
  <si>
    <t>BILL NO. 1</t>
  </si>
  <si>
    <t>ALTERATIONS</t>
  </si>
  <si>
    <t>View site</t>
  </si>
  <si>
    <t>Before submitting his tender the tenderer shall visit the site and satisfy himself as to the nature and extent of the work to be done and the value of the materials salvageable from the alterations.  No claim for any variations of the contract sum in respect of the nature and extent of the work or of inferior or damaged materials will be entertained</t>
  </si>
  <si>
    <t>Explosives</t>
  </si>
  <si>
    <t>No explosives whatsoever may be used for alteration purposes unless otherwise stated</t>
  </si>
  <si>
    <t>General</t>
  </si>
  <si>
    <t>The contractor shall carry out the whole of the works with as little mess and noise as possible and with a minimum of disturbance to tenants in the building and to adjoining premises and their tenants.  He shall provide proper protection and provide, erect and remove when directed, any temporary tarpaulins that may be necessary during the progress of the works, all to the satisfaction of the principal agent</t>
  </si>
  <si>
    <t>Doors, fanlights, windows, fittings, frames, linings, etc which are to remain the property of the employer shall be carefully taken out, temporarily stored, transported over a distance of approximately ?km to store and handed over to the employer</t>
  </si>
  <si>
    <t>Doors, fanlights, windows, fittings, frames, linings, etc which are to be re-used shall be thoroughly overhauled before refixing including taking off, easing and rehanging, cramping up, re-wedging as required and making good cramps, dowels, etc, and oiling, adjusting and repairing ironmongery as necessary, replacing any glass damaged in removal or subsequently and stopping up all nail and screw holes with tinted plastic wood to match timber, unless otherwise described. Re-painting or re-varnishing is given separately</t>
  </si>
  <si>
    <t>Prices for taking out of doors, windows, etc shall include for removal of all beads, architraves, ironmongery, etc</t>
  </si>
  <si>
    <t>Prices for taking out and removing doors and frames shall include for removing door stops, cabin hooks, etc</t>
  </si>
  <si>
    <t>With regard to building up of openings in existing walls, cement screeds and pavings, granolithic, tops of walls, etc, shall be levelled and prepared for raising of brickwork</t>
  </si>
  <si>
    <t>Making good of finishes shall include making good of the brick and concrete surfaces onto which the new finishes are applied, where necessary</t>
  </si>
  <si>
    <t>The contractor will be required to take all dimensions affecting the existing buildings on the site and he will be held solely responsible for the accuracy of all such dimensions where used in the manufacture of new items (doors, windows, fittings, etc)</t>
  </si>
  <si>
    <t>PREPARATORY WORK TO EXISTING SURFACES</t>
  </si>
  <si>
    <t>STORMWATER AND DRAINAGE</t>
  </si>
  <si>
    <t xml:space="preserve">RENOVATIONS &amp; REFURBISHMENTS </t>
  </si>
  <si>
    <t>CONTINGENCIES</t>
  </si>
  <si>
    <t>SECTION NO.4</t>
  </si>
  <si>
    <t>TOTAL- SECTION 4 - BILL NO. 1 - CONTINGENCIES</t>
  </si>
  <si>
    <t>CONCRETE BEDDING</t>
  </si>
  <si>
    <t>150mm thick concrete bedding</t>
  </si>
  <si>
    <t xml:space="preserve">Extra over trench and hole excavations in earth for excavation  in </t>
  </si>
  <si>
    <t>STORMWATER DRAINAGE - HEIDELBURG CAMPUS</t>
  </si>
  <si>
    <t>Dig up and remove complete existing pavers including excavation to the ground to remove earth material, backfilling with carting away the surplues material to a dumping site to be determined by the concractor, and make good the excavations in preparation to receive the new stormwater precast channel.</t>
  </si>
  <si>
    <t>Steel grating covers</t>
  </si>
  <si>
    <t>concrete bends</t>
  </si>
  <si>
    <t>ONE BRICK RETAINING WALLS</t>
  </si>
  <si>
    <t>TOTAL SECTION NO 1 - BILL NO.1 - PRELIMINARIES AND GENERAL</t>
  </si>
  <si>
    <t>SECTION NO.2</t>
  </si>
  <si>
    <t>Ramification of 2500mm x 1500mm x 220mm existing one brick facebrick retaining walls</t>
  </si>
  <si>
    <t>TOTAL SECTION NO 2 - BILL NO 1 - ALTERATIONS</t>
  </si>
  <si>
    <t>BILL NO.1</t>
  </si>
  <si>
    <t xml:space="preserve">EXTERNAL WORKS </t>
  </si>
  <si>
    <t>PRECAST CONCRETE STORMWATER CHANEL</t>
  </si>
  <si>
    <t>TOTAL - SECTION 3 - BILL NO.1 - STORMWATER CHANNEL</t>
  </si>
  <si>
    <t>RENOVATIONS AND REFURBISHMENTS</t>
  </si>
  <si>
    <t>Allow 10% of the measured works for the purposes of the contingencies. The contingencies to be used at the discretion of the client supported by the principal agent (This amount to exclude for the P&amp;G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</si>
</sst>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 #,##0.00_ ;_ * \-#,##0.00_ ;_ * &quot;-&quot;??_ ;_ @_ "/>
    <numFmt numFmtId="166" formatCode="&quot;R&quot;\ #,##0.00"/>
    <numFmt numFmtId="167" formatCode="&quot;R&quot;#,##0.00"/>
    <numFmt numFmtId="168" formatCode="[$R-46C]#,##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Light"/>
      <family val="2"/>
      <scheme val="major"/>
    </font>
    <font>
      <b/>
      <sz val="11"/>
      <color theme="1"/>
      <name val="Calibri Light"/>
      <family val="2"/>
      <scheme val="major"/>
    </font>
    <font>
      <u/>
      <sz val="11"/>
      <color theme="1"/>
      <name val="Calibri Light"/>
      <family val="2"/>
      <scheme val="major"/>
    </font>
    <font>
      <b/>
      <u/>
      <sz val="11"/>
      <color theme="1"/>
      <name val="Calibri Light"/>
      <family val="2"/>
      <scheme val="major"/>
    </font>
    <font>
      <b/>
      <sz val="14"/>
      <color theme="0"/>
      <name val="Calibri Light"/>
      <family val="2"/>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5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8" fillId="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62">
    <xf numFmtId="0" fontId="0" fillId="0" borderId="0" xfId="0"/>
    <xf numFmtId="0" fontId="18" fillId="0" borderId="0" xfId="0" applyFont="1"/>
    <xf numFmtId="0" fontId="19" fillId="0" borderId="0" xfId="0" applyFont="1"/>
    <xf numFmtId="167" fontId="18" fillId="0" borderId="0" xfId="0" applyNumberFormat="1" applyFont="1"/>
    <xf numFmtId="0" fontId="18" fillId="33" borderId="10" xfId="0" applyFont="1" applyFill="1" applyBorder="1"/>
    <xf numFmtId="2" fontId="18" fillId="33" borderId="10" xfId="0" applyNumberFormat="1" applyFont="1" applyFill="1" applyBorder="1"/>
    <xf numFmtId="166" fontId="18" fillId="33" borderId="10" xfId="0" applyNumberFormat="1" applyFont="1" applyFill="1" applyBorder="1"/>
    <xf numFmtId="2" fontId="18" fillId="0" borderId="0" xfId="0" applyNumberFormat="1" applyFont="1"/>
    <xf numFmtId="166" fontId="18" fillId="0" borderId="0" xfId="0" applyNumberFormat="1" applyFont="1"/>
    <xf numFmtId="0" fontId="19" fillId="0" borderId="14" xfId="0" applyFont="1" applyBorder="1" applyAlignment="1">
      <alignment horizontal="center"/>
    </xf>
    <xf numFmtId="0" fontId="19" fillId="0" borderId="10" xfId="0" applyFont="1" applyBorder="1" applyAlignment="1">
      <alignment horizontal="center"/>
    </xf>
    <xf numFmtId="2" fontId="19" fillId="0" borderId="10" xfId="0" applyNumberFormat="1" applyFont="1" applyBorder="1" applyAlignment="1">
      <alignment horizontal="center"/>
    </xf>
    <xf numFmtId="0" fontId="19" fillId="0" borderId="15" xfId="0" applyFont="1" applyBorder="1" applyAlignment="1">
      <alignment horizontal="center"/>
    </xf>
    <xf numFmtId="0" fontId="19" fillId="0" borderId="14" xfId="0" applyFont="1" applyBorder="1"/>
    <xf numFmtId="0" fontId="18" fillId="0" borderId="10" xfId="0" applyFont="1" applyBorder="1" applyAlignment="1">
      <alignment horizontal="center"/>
    </xf>
    <xf numFmtId="2" fontId="18" fillId="0" borderId="10" xfId="0" applyNumberFormat="1" applyFont="1" applyBorder="1" applyAlignment="1">
      <alignment horizontal="center"/>
    </xf>
    <xf numFmtId="168" fontId="18" fillId="0" borderId="10" xfId="0" applyNumberFormat="1" applyFont="1" applyBorder="1" applyAlignment="1">
      <alignment horizontal="center"/>
    </xf>
    <xf numFmtId="168" fontId="18" fillId="0" borderId="15" xfId="0" applyNumberFormat="1" applyFont="1" applyBorder="1" applyAlignment="1">
      <alignment horizontal="center"/>
    </xf>
    <xf numFmtId="168" fontId="19" fillId="0" borderId="10" xfId="0" applyNumberFormat="1" applyFont="1" applyBorder="1" applyAlignment="1">
      <alignment horizontal="center"/>
    </xf>
    <xf numFmtId="0" fontId="19" fillId="0" borderId="16" xfId="0" applyFont="1" applyBorder="1"/>
    <xf numFmtId="168" fontId="19" fillId="0" borderId="17" xfId="0" applyNumberFormat="1" applyFont="1" applyBorder="1" applyAlignment="1">
      <alignment horizontal="center"/>
    </xf>
    <xf numFmtId="0" fontId="19" fillId="0" borderId="10" xfId="0" applyFont="1" applyBorder="1" applyAlignment="1">
      <alignment horizontal="left" vertical="top" wrapText="1"/>
    </xf>
    <xf numFmtId="0" fontId="19" fillId="0" borderId="10" xfId="0" applyFont="1" applyBorder="1"/>
    <xf numFmtId="166" fontId="19" fillId="0" borderId="10" xfId="0" applyNumberFormat="1" applyFont="1" applyBorder="1" applyAlignment="1">
      <alignment horizontal="center"/>
    </xf>
    <xf numFmtId="166" fontId="18" fillId="0" borderId="10" xfId="0" applyNumberFormat="1" applyFont="1" applyBorder="1" applyAlignment="1">
      <alignment horizontal="center"/>
    </xf>
    <xf numFmtId="0" fontId="18" fillId="0" borderId="10" xfId="0" applyFont="1" applyBorder="1" applyAlignment="1">
      <alignment horizontal="left" vertical="top" wrapText="1"/>
    </xf>
    <xf numFmtId="0" fontId="18" fillId="0" borderId="10" xfId="0" applyFont="1" applyBorder="1"/>
    <xf numFmtId="0" fontId="20" fillId="0" borderId="10" xfId="0" applyFont="1" applyBorder="1" applyAlignment="1">
      <alignment horizontal="left" vertical="top" wrapText="1"/>
    </xf>
    <xf numFmtId="2" fontId="18" fillId="0" borderId="10" xfId="0" applyNumberFormat="1" applyFont="1" applyBorder="1"/>
    <xf numFmtId="166" fontId="18" fillId="0" borderId="10" xfId="0" applyNumberFormat="1" applyFont="1" applyBorder="1"/>
    <xf numFmtId="0" fontId="19" fillId="0" borderId="10" xfId="0" applyFont="1" applyBorder="1" applyAlignment="1">
      <alignment horizontal="left" wrapText="1"/>
    </xf>
    <xf numFmtId="0" fontId="18" fillId="0" borderId="10" xfId="0" applyFont="1" applyBorder="1" applyAlignment="1">
      <alignment horizontal="right"/>
    </xf>
    <xf numFmtId="166" fontId="19" fillId="34" borderId="10" xfId="0" applyNumberFormat="1" applyFont="1" applyFill="1" applyBorder="1" applyAlignment="1">
      <alignment horizontal="center"/>
    </xf>
    <xf numFmtId="0" fontId="21" fillId="0" borderId="10" xfId="0" applyFont="1" applyBorder="1" applyAlignment="1">
      <alignment horizontal="left" vertical="top" wrapText="1"/>
    </xf>
    <xf numFmtId="0" fontId="18" fillId="0" borderId="18" xfId="0" applyFont="1" applyBorder="1" applyAlignment="1">
      <alignment wrapText="1"/>
    </xf>
    <xf numFmtId="166" fontId="18" fillId="34" borderId="10" xfId="0" applyNumberFormat="1" applyFont="1" applyFill="1" applyBorder="1" applyAlignment="1">
      <alignment horizontal="center"/>
    </xf>
    <xf numFmtId="0" fontId="19" fillId="0" borderId="10" xfId="0" applyFont="1" applyBorder="1" applyAlignment="1">
      <alignment horizontal="left" vertical="top"/>
    </xf>
    <xf numFmtId="2" fontId="19" fillId="0" borderId="10" xfId="0" applyNumberFormat="1" applyFont="1" applyBorder="1"/>
    <xf numFmtId="166" fontId="19" fillId="0" borderId="10" xfId="0" applyNumberFormat="1" applyFont="1" applyBorder="1"/>
    <xf numFmtId="2" fontId="18" fillId="0" borderId="10" xfId="0" applyNumberFormat="1" applyFont="1" applyFill="1" applyBorder="1"/>
    <xf numFmtId="0" fontId="19" fillId="0" borderId="10" xfId="0" applyFont="1" applyBorder="1" applyAlignment="1">
      <alignment wrapText="1"/>
    </xf>
    <xf numFmtId="4" fontId="18" fillId="0" borderId="10" xfId="0" applyNumberFormat="1" applyFont="1" applyBorder="1"/>
    <xf numFmtId="0" fontId="19" fillId="33" borderId="10" xfId="0" applyFont="1" applyFill="1" applyBorder="1"/>
    <xf numFmtId="166" fontId="19" fillId="33" borderId="10" xfId="0" applyNumberFormat="1" applyFont="1" applyFill="1" applyBorder="1"/>
    <xf numFmtId="0" fontId="18" fillId="0" borderId="14" xfId="0" applyFont="1" applyBorder="1"/>
    <xf numFmtId="4" fontId="21" fillId="0" borderId="10" xfId="0" applyNumberFormat="1" applyFont="1" applyBorder="1"/>
    <xf numFmtId="168" fontId="18" fillId="0" borderId="15" xfId="0" applyNumberFormat="1" applyFont="1" applyBorder="1" applyAlignment="1">
      <alignment horizontal="right"/>
    </xf>
    <xf numFmtId="168" fontId="19" fillId="0" borderId="15" xfId="0" applyNumberFormat="1" applyFont="1" applyBorder="1" applyAlignment="1">
      <alignment horizontal="right"/>
    </xf>
    <xf numFmtId="0" fontId="18" fillId="0" borderId="19" xfId="0" applyFont="1" applyBorder="1" applyAlignment="1">
      <alignment wrapText="1"/>
    </xf>
    <xf numFmtId="0" fontId="21" fillId="0" borderId="19" xfId="0" applyFont="1" applyBorder="1" applyAlignment="1">
      <alignment wrapText="1"/>
    </xf>
    <xf numFmtId="0" fontId="21" fillId="0" borderId="14" xfId="0" applyFont="1" applyBorder="1"/>
    <xf numFmtId="0" fontId="21" fillId="0" borderId="10" xfId="0" applyFont="1" applyBorder="1"/>
    <xf numFmtId="0" fontId="18" fillId="0" borderId="14" xfId="0" applyFont="1" applyBorder="1" applyAlignment="1">
      <alignment wrapText="1"/>
    </xf>
    <xf numFmtId="167" fontId="19" fillId="0" borderId="10" xfId="0" applyNumberFormat="1" applyFont="1" applyBorder="1"/>
    <xf numFmtId="167" fontId="18" fillId="0" borderId="10" xfId="0" applyNumberFormat="1" applyFont="1" applyBorder="1"/>
    <xf numFmtId="0" fontId="21" fillId="0" borderId="10" xfId="0" applyFont="1" applyBorder="1" applyAlignment="1">
      <alignment horizontal="center"/>
    </xf>
    <xf numFmtId="2" fontId="21" fillId="0" borderId="10" xfId="0" applyNumberFormat="1" applyFont="1" applyBorder="1" applyAlignment="1">
      <alignment horizontal="center"/>
    </xf>
    <xf numFmtId="168" fontId="21" fillId="0" borderId="10" xfId="0" applyNumberFormat="1" applyFont="1" applyBorder="1" applyAlignment="1">
      <alignment horizontal="center"/>
    </xf>
    <xf numFmtId="168" fontId="21" fillId="0" borderId="15" xfId="0" applyNumberFormat="1" applyFont="1" applyBorder="1" applyAlignment="1">
      <alignment horizontal="center"/>
    </xf>
    <xf numFmtId="0" fontId="22" fillId="35" borderId="11" xfId="0"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cellXfs>
  <cellStyles count="5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1C59106A-3776-4116-8E14-A857035CBCAD}"/>
    <cellStyle name="60% - Accent2" xfId="25" builtinId="36" customBuiltin="1"/>
    <cellStyle name="60% - Accent2 2" xfId="44" xr:uid="{16FC907E-9F8A-49CD-B046-D978E6354B51}"/>
    <cellStyle name="60% - Accent3" xfId="29" builtinId="40" customBuiltin="1"/>
    <cellStyle name="60% - Accent3 2" xfId="45" xr:uid="{13791EEE-29F6-41C8-9EA3-41E9F56E14EF}"/>
    <cellStyle name="60% - Accent4" xfId="33" builtinId="44" customBuiltin="1"/>
    <cellStyle name="60% - Accent4 2" xfId="46" xr:uid="{65423C88-681A-40D0-ADF3-EFF35A26E614}"/>
    <cellStyle name="60% - Accent5" xfId="37" builtinId="48" customBuiltin="1"/>
    <cellStyle name="60% - Accent5 2" xfId="47" xr:uid="{1F0CE935-ED01-4A8D-BC0A-055219D16B96}"/>
    <cellStyle name="60% - Accent6" xfId="41" builtinId="52" customBuiltin="1"/>
    <cellStyle name="60% - Accent6 2" xfId="48" xr:uid="{949B288A-3F72-442C-AB3D-17EAA635596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xr:uid="{00000000-0005-0000-0000-00001B000000}"/>
    <cellStyle name="Comma 2 2" xfId="52" xr:uid="{3B14C9D3-D7CD-4822-AF92-4EDA89294974}"/>
    <cellStyle name="Comma 3" xfId="49" xr:uid="{C8592CDA-B559-4EE8-A1C9-AFBE02F4788C}"/>
    <cellStyle name="Comma 4" xfId="51" xr:uid="{94ADC323-FD45-4977-90CA-93AFA8B7782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50" xr:uid="{6F7460D1-E016-464E-AC0C-D9756033050C}"/>
    <cellStyle name="Normal" xfId="0" builtinId="0"/>
    <cellStyle name="Normal 4" xfId="53" xr:uid="{2AC3696D-113A-4854-A4B5-68DD5A8B3D66}"/>
    <cellStyle name="Note" xfId="15" builtinId="10" customBuiltin="1"/>
    <cellStyle name="Output" xfId="10" builtinId="21" customBuiltin="1"/>
    <cellStyle name="Percent 2" xfId="54" xr:uid="{2A437F8E-5096-4383-9261-B133E72A6A8A}"/>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5"/>
  <sheetViews>
    <sheetView tabSelected="1" view="pageBreakPreview" topLeftCell="A3" zoomScale="80" zoomScaleNormal="100" zoomScaleSheetLayoutView="80" workbookViewId="0">
      <selection activeCell="E10" sqref="E10"/>
    </sheetView>
  </sheetViews>
  <sheetFormatPr defaultRowHeight="14.5" x14ac:dyDescent="0.35"/>
  <cols>
    <col min="1" max="1" width="85.54296875" style="1" customWidth="1"/>
    <col min="2" max="2" width="8.90625" style="1"/>
    <col min="3" max="3" width="12" style="7" customWidth="1"/>
    <col min="4" max="4" width="16.6328125" style="1" customWidth="1"/>
    <col min="5" max="5" width="16" style="8" customWidth="1"/>
    <col min="6" max="6" width="8.90625" style="1"/>
    <col min="7" max="7" width="13.453125" style="1" bestFit="1" customWidth="1"/>
    <col min="8" max="250" width="8.90625" style="1"/>
    <col min="251" max="251" width="58.36328125" style="1" customWidth="1"/>
    <col min="252" max="252" width="8.90625" style="1"/>
    <col min="253" max="253" width="9.90625" style="1" customWidth="1"/>
    <col min="254" max="254" width="8.90625" style="1"/>
    <col min="255" max="255" width="16" style="1" customWidth="1"/>
    <col min="256" max="506" width="8.90625" style="1"/>
    <col min="507" max="507" width="58.36328125" style="1" customWidth="1"/>
    <col min="508" max="508" width="8.90625" style="1"/>
    <col min="509" max="509" width="9.90625" style="1" customWidth="1"/>
    <col min="510" max="510" width="8.90625" style="1"/>
    <col min="511" max="511" width="16" style="1" customWidth="1"/>
    <col min="512" max="762" width="8.90625" style="1"/>
    <col min="763" max="763" width="58.36328125" style="1" customWidth="1"/>
    <col min="764" max="764" width="8.90625" style="1"/>
    <col min="765" max="765" width="9.90625" style="1" customWidth="1"/>
    <col min="766" max="766" width="8.90625" style="1"/>
    <col min="767" max="767" width="16" style="1" customWidth="1"/>
    <col min="768" max="1018" width="8.90625" style="1"/>
    <col min="1019" max="1019" width="58.36328125" style="1" customWidth="1"/>
    <col min="1020" max="1020" width="8.90625" style="1"/>
    <col min="1021" max="1021" width="9.90625" style="1" customWidth="1"/>
    <col min="1022" max="1022" width="8.90625" style="1"/>
    <col min="1023" max="1023" width="16" style="1" customWidth="1"/>
    <col min="1024" max="1274" width="8.90625" style="1"/>
    <col min="1275" max="1275" width="58.36328125" style="1" customWidth="1"/>
    <col min="1276" max="1276" width="8.90625" style="1"/>
    <col min="1277" max="1277" width="9.90625" style="1" customWidth="1"/>
    <col min="1278" max="1278" width="8.90625" style="1"/>
    <col min="1279" max="1279" width="16" style="1" customWidth="1"/>
    <col min="1280" max="1530" width="8.90625" style="1"/>
    <col min="1531" max="1531" width="58.36328125" style="1" customWidth="1"/>
    <col min="1532" max="1532" width="8.90625" style="1"/>
    <col min="1533" max="1533" width="9.90625" style="1" customWidth="1"/>
    <col min="1534" max="1534" width="8.90625" style="1"/>
    <col min="1535" max="1535" width="16" style="1" customWidth="1"/>
    <col min="1536" max="1786" width="8.90625" style="1"/>
    <col min="1787" max="1787" width="58.36328125" style="1" customWidth="1"/>
    <col min="1788" max="1788" width="8.90625" style="1"/>
    <col min="1789" max="1789" width="9.90625" style="1" customWidth="1"/>
    <col min="1790" max="1790" width="8.90625" style="1"/>
    <col min="1791" max="1791" width="16" style="1" customWidth="1"/>
    <col min="1792" max="2042" width="8.90625" style="1"/>
    <col min="2043" max="2043" width="58.36328125" style="1" customWidth="1"/>
    <col min="2044" max="2044" width="8.90625" style="1"/>
    <col min="2045" max="2045" width="9.90625" style="1" customWidth="1"/>
    <col min="2046" max="2046" width="8.90625" style="1"/>
    <col min="2047" max="2047" width="16" style="1" customWidth="1"/>
    <col min="2048" max="2298" width="8.90625" style="1"/>
    <col min="2299" max="2299" width="58.36328125" style="1" customWidth="1"/>
    <col min="2300" max="2300" width="8.90625" style="1"/>
    <col min="2301" max="2301" width="9.90625" style="1" customWidth="1"/>
    <col min="2302" max="2302" width="8.90625" style="1"/>
    <col min="2303" max="2303" width="16" style="1" customWidth="1"/>
    <col min="2304" max="2554" width="8.90625" style="1"/>
    <col min="2555" max="2555" width="58.36328125" style="1" customWidth="1"/>
    <col min="2556" max="2556" width="8.90625" style="1"/>
    <col min="2557" max="2557" width="9.90625" style="1" customWidth="1"/>
    <col min="2558" max="2558" width="8.90625" style="1"/>
    <col min="2559" max="2559" width="16" style="1" customWidth="1"/>
    <col min="2560" max="2810" width="8.90625" style="1"/>
    <col min="2811" max="2811" width="58.36328125" style="1" customWidth="1"/>
    <col min="2812" max="2812" width="8.90625" style="1"/>
    <col min="2813" max="2813" width="9.90625" style="1" customWidth="1"/>
    <col min="2814" max="2814" width="8.90625" style="1"/>
    <col min="2815" max="2815" width="16" style="1" customWidth="1"/>
    <col min="2816" max="3066" width="8.90625" style="1"/>
    <col min="3067" max="3067" width="58.36328125" style="1" customWidth="1"/>
    <col min="3068" max="3068" width="8.90625" style="1"/>
    <col min="3069" max="3069" width="9.90625" style="1" customWidth="1"/>
    <col min="3070" max="3070" width="8.90625" style="1"/>
    <col min="3071" max="3071" width="16" style="1" customWidth="1"/>
    <col min="3072" max="3322" width="8.90625" style="1"/>
    <col min="3323" max="3323" width="58.36328125" style="1" customWidth="1"/>
    <col min="3324" max="3324" width="8.90625" style="1"/>
    <col min="3325" max="3325" width="9.90625" style="1" customWidth="1"/>
    <col min="3326" max="3326" width="8.90625" style="1"/>
    <col min="3327" max="3327" width="16" style="1" customWidth="1"/>
    <col min="3328" max="3578" width="8.90625" style="1"/>
    <col min="3579" max="3579" width="58.36328125" style="1" customWidth="1"/>
    <col min="3580" max="3580" width="8.90625" style="1"/>
    <col min="3581" max="3581" width="9.90625" style="1" customWidth="1"/>
    <col min="3582" max="3582" width="8.90625" style="1"/>
    <col min="3583" max="3583" width="16" style="1" customWidth="1"/>
    <col min="3584" max="3834" width="8.90625" style="1"/>
    <col min="3835" max="3835" width="58.36328125" style="1" customWidth="1"/>
    <col min="3836" max="3836" width="8.90625" style="1"/>
    <col min="3837" max="3837" width="9.90625" style="1" customWidth="1"/>
    <col min="3838" max="3838" width="8.90625" style="1"/>
    <col min="3839" max="3839" width="16" style="1" customWidth="1"/>
    <col min="3840" max="4090" width="8.90625" style="1"/>
    <col min="4091" max="4091" width="58.36328125" style="1" customWidth="1"/>
    <col min="4092" max="4092" width="8.90625" style="1"/>
    <col min="4093" max="4093" width="9.90625" style="1" customWidth="1"/>
    <col min="4094" max="4094" width="8.90625" style="1"/>
    <col min="4095" max="4095" width="16" style="1" customWidth="1"/>
    <col min="4096" max="4346" width="8.90625" style="1"/>
    <col min="4347" max="4347" width="58.36328125" style="1" customWidth="1"/>
    <col min="4348" max="4348" width="8.90625" style="1"/>
    <col min="4349" max="4349" width="9.90625" style="1" customWidth="1"/>
    <col min="4350" max="4350" width="8.90625" style="1"/>
    <col min="4351" max="4351" width="16" style="1" customWidth="1"/>
    <col min="4352" max="4602" width="8.90625" style="1"/>
    <col min="4603" max="4603" width="58.36328125" style="1" customWidth="1"/>
    <col min="4604" max="4604" width="8.90625" style="1"/>
    <col min="4605" max="4605" width="9.90625" style="1" customWidth="1"/>
    <col min="4606" max="4606" width="8.90625" style="1"/>
    <col min="4607" max="4607" width="16" style="1" customWidth="1"/>
    <col min="4608" max="4858" width="8.90625" style="1"/>
    <col min="4859" max="4859" width="58.36328125" style="1" customWidth="1"/>
    <col min="4860" max="4860" width="8.90625" style="1"/>
    <col min="4861" max="4861" width="9.90625" style="1" customWidth="1"/>
    <col min="4862" max="4862" width="8.90625" style="1"/>
    <col min="4863" max="4863" width="16" style="1" customWidth="1"/>
    <col min="4864" max="5114" width="8.90625" style="1"/>
    <col min="5115" max="5115" width="58.36328125" style="1" customWidth="1"/>
    <col min="5116" max="5116" width="8.90625" style="1"/>
    <col min="5117" max="5117" width="9.90625" style="1" customWidth="1"/>
    <col min="5118" max="5118" width="8.90625" style="1"/>
    <col min="5119" max="5119" width="16" style="1" customWidth="1"/>
    <col min="5120" max="5370" width="8.90625" style="1"/>
    <col min="5371" max="5371" width="58.36328125" style="1" customWidth="1"/>
    <col min="5372" max="5372" width="8.90625" style="1"/>
    <col min="5373" max="5373" width="9.90625" style="1" customWidth="1"/>
    <col min="5374" max="5374" width="8.90625" style="1"/>
    <col min="5375" max="5375" width="16" style="1" customWidth="1"/>
    <col min="5376" max="5626" width="8.90625" style="1"/>
    <col min="5627" max="5627" width="58.36328125" style="1" customWidth="1"/>
    <col min="5628" max="5628" width="8.90625" style="1"/>
    <col min="5629" max="5629" width="9.90625" style="1" customWidth="1"/>
    <col min="5630" max="5630" width="8.90625" style="1"/>
    <col min="5631" max="5631" width="16" style="1" customWidth="1"/>
    <col min="5632" max="5882" width="8.90625" style="1"/>
    <col min="5883" max="5883" width="58.36328125" style="1" customWidth="1"/>
    <col min="5884" max="5884" width="8.90625" style="1"/>
    <col min="5885" max="5885" width="9.90625" style="1" customWidth="1"/>
    <col min="5886" max="5886" width="8.90625" style="1"/>
    <col min="5887" max="5887" width="16" style="1" customWidth="1"/>
    <col min="5888" max="6138" width="8.90625" style="1"/>
    <col min="6139" max="6139" width="58.36328125" style="1" customWidth="1"/>
    <col min="6140" max="6140" width="8.90625" style="1"/>
    <col min="6141" max="6141" width="9.90625" style="1" customWidth="1"/>
    <col min="6142" max="6142" width="8.90625" style="1"/>
    <col min="6143" max="6143" width="16" style="1" customWidth="1"/>
    <col min="6144" max="6394" width="8.90625" style="1"/>
    <col min="6395" max="6395" width="58.36328125" style="1" customWidth="1"/>
    <col min="6396" max="6396" width="8.90625" style="1"/>
    <col min="6397" max="6397" width="9.90625" style="1" customWidth="1"/>
    <col min="6398" max="6398" width="8.90625" style="1"/>
    <col min="6399" max="6399" width="16" style="1" customWidth="1"/>
    <col min="6400" max="6650" width="8.90625" style="1"/>
    <col min="6651" max="6651" width="58.36328125" style="1" customWidth="1"/>
    <col min="6652" max="6652" width="8.90625" style="1"/>
    <col min="6653" max="6653" width="9.90625" style="1" customWidth="1"/>
    <col min="6654" max="6654" width="8.90625" style="1"/>
    <col min="6655" max="6655" width="16" style="1" customWidth="1"/>
    <col min="6656" max="6906" width="8.90625" style="1"/>
    <col min="6907" max="6907" width="58.36328125" style="1" customWidth="1"/>
    <col min="6908" max="6908" width="8.90625" style="1"/>
    <col min="6909" max="6909" width="9.90625" style="1" customWidth="1"/>
    <col min="6910" max="6910" width="8.90625" style="1"/>
    <col min="6911" max="6911" width="16" style="1" customWidth="1"/>
    <col min="6912" max="7162" width="8.90625" style="1"/>
    <col min="7163" max="7163" width="58.36328125" style="1" customWidth="1"/>
    <col min="7164" max="7164" width="8.90625" style="1"/>
    <col min="7165" max="7165" width="9.90625" style="1" customWidth="1"/>
    <col min="7166" max="7166" width="8.90625" style="1"/>
    <col min="7167" max="7167" width="16" style="1" customWidth="1"/>
    <col min="7168" max="7418" width="8.90625" style="1"/>
    <col min="7419" max="7419" width="58.36328125" style="1" customWidth="1"/>
    <col min="7420" max="7420" width="8.90625" style="1"/>
    <col min="7421" max="7421" width="9.90625" style="1" customWidth="1"/>
    <col min="7422" max="7422" width="8.90625" style="1"/>
    <col min="7423" max="7423" width="16" style="1" customWidth="1"/>
    <col min="7424" max="7674" width="8.90625" style="1"/>
    <col min="7675" max="7675" width="58.36328125" style="1" customWidth="1"/>
    <col min="7676" max="7676" width="8.90625" style="1"/>
    <col min="7677" max="7677" width="9.90625" style="1" customWidth="1"/>
    <col min="7678" max="7678" width="8.90625" style="1"/>
    <col min="7679" max="7679" width="16" style="1" customWidth="1"/>
    <col min="7680" max="7930" width="8.90625" style="1"/>
    <col min="7931" max="7931" width="58.36328125" style="1" customWidth="1"/>
    <col min="7932" max="7932" width="8.90625" style="1"/>
    <col min="7933" max="7933" width="9.90625" style="1" customWidth="1"/>
    <col min="7934" max="7934" width="8.90625" style="1"/>
    <col min="7935" max="7935" width="16" style="1" customWidth="1"/>
    <col min="7936" max="8186" width="8.90625" style="1"/>
    <col min="8187" max="8187" width="58.36328125" style="1" customWidth="1"/>
    <col min="8188" max="8188" width="8.90625" style="1"/>
    <col min="8189" max="8189" width="9.90625" style="1" customWidth="1"/>
    <col min="8190" max="8190" width="8.90625" style="1"/>
    <col min="8191" max="8191" width="16" style="1" customWidth="1"/>
    <col min="8192" max="8442" width="8.90625" style="1"/>
    <col min="8443" max="8443" width="58.36328125" style="1" customWidth="1"/>
    <col min="8444" max="8444" width="8.90625" style="1"/>
    <col min="8445" max="8445" width="9.90625" style="1" customWidth="1"/>
    <col min="8446" max="8446" width="8.90625" style="1"/>
    <col min="8447" max="8447" width="16" style="1" customWidth="1"/>
    <col min="8448" max="8698" width="8.90625" style="1"/>
    <col min="8699" max="8699" width="58.36328125" style="1" customWidth="1"/>
    <col min="8700" max="8700" width="8.90625" style="1"/>
    <col min="8701" max="8701" width="9.90625" style="1" customWidth="1"/>
    <col min="8702" max="8702" width="8.90625" style="1"/>
    <col min="8703" max="8703" width="16" style="1" customWidth="1"/>
    <col min="8704" max="8954" width="8.90625" style="1"/>
    <col min="8955" max="8955" width="58.36328125" style="1" customWidth="1"/>
    <col min="8956" max="8956" width="8.90625" style="1"/>
    <col min="8957" max="8957" width="9.90625" style="1" customWidth="1"/>
    <col min="8958" max="8958" width="8.90625" style="1"/>
    <col min="8959" max="8959" width="16" style="1" customWidth="1"/>
    <col min="8960" max="9210" width="8.90625" style="1"/>
    <col min="9211" max="9211" width="58.36328125" style="1" customWidth="1"/>
    <col min="9212" max="9212" width="8.90625" style="1"/>
    <col min="9213" max="9213" width="9.90625" style="1" customWidth="1"/>
    <col min="9214" max="9214" width="8.90625" style="1"/>
    <col min="9215" max="9215" width="16" style="1" customWidth="1"/>
    <col min="9216" max="9466" width="8.90625" style="1"/>
    <col min="9467" max="9467" width="58.36328125" style="1" customWidth="1"/>
    <col min="9468" max="9468" width="8.90625" style="1"/>
    <col min="9469" max="9469" width="9.90625" style="1" customWidth="1"/>
    <col min="9470" max="9470" width="8.90625" style="1"/>
    <col min="9471" max="9471" width="16" style="1" customWidth="1"/>
    <col min="9472" max="9722" width="8.90625" style="1"/>
    <col min="9723" max="9723" width="58.36328125" style="1" customWidth="1"/>
    <col min="9724" max="9724" width="8.90625" style="1"/>
    <col min="9725" max="9725" width="9.90625" style="1" customWidth="1"/>
    <col min="9726" max="9726" width="8.90625" style="1"/>
    <col min="9727" max="9727" width="16" style="1" customWidth="1"/>
    <col min="9728" max="9978" width="8.90625" style="1"/>
    <col min="9979" max="9979" width="58.36328125" style="1" customWidth="1"/>
    <col min="9980" max="9980" width="8.90625" style="1"/>
    <col min="9981" max="9981" width="9.90625" style="1" customWidth="1"/>
    <col min="9982" max="9982" width="8.90625" style="1"/>
    <col min="9983" max="9983" width="16" style="1" customWidth="1"/>
    <col min="9984" max="10234" width="8.90625" style="1"/>
    <col min="10235" max="10235" width="58.36328125" style="1" customWidth="1"/>
    <col min="10236" max="10236" width="8.90625" style="1"/>
    <col min="10237" max="10237" width="9.90625" style="1" customWidth="1"/>
    <col min="10238" max="10238" width="8.90625" style="1"/>
    <col min="10239" max="10239" width="16" style="1" customWidth="1"/>
    <col min="10240" max="10490" width="8.90625" style="1"/>
    <col min="10491" max="10491" width="58.36328125" style="1" customWidth="1"/>
    <col min="10492" max="10492" width="8.90625" style="1"/>
    <col min="10493" max="10493" width="9.90625" style="1" customWidth="1"/>
    <col min="10494" max="10494" width="8.90625" style="1"/>
    <col min="10495" max="10495" width="16" style="1" customWidth="1"/>
    <col min="10496" max="10746" width="8.90625" style="1"/>
    <col min="10747" max="10747" width="58.36328125" style="1" customWidth="1"/>
    <col min="10748" max="10748" width="8.90625" style="1"/>
    <col min="10749" max="10749" width="9.90625" style="1" customWidth="1"/>
    <col min="10750" max="10750" width="8.90625" style="1"/>
    <col min="10751" max="10751" width="16" style="1" customWidth="1"/>
    <col min="10752" max="11002" width="8.90625" style="1"/>
    <col min="11003" max="11003" width="58.36328125" style="1" customWidth="1"/>
    <col min="11004" max="11004" width="8.90625" style="1"/>
    <col min="11005" max="11005" width="9.90625" style="1" customWidth="1"/>
    <col min="11006" max="11006" width="8.90625" style="1"/>
    <col min="11007" max="11007" width="16" style="1" customWidth="1"/>
    <col min="11008" max="11258" width="8.90625" style="1"/>
    <col min="11259" max="11259" width="58.36328125" style="1" customWidth="1"/>
    <col min="11260" max="11260" width="8.90625" style="1"/>
    <col min="11261" max="11261" width="9.90625" style="1" customWidth="1"/>
    <col min="11262" max="11262" width="8.90625" style="1"/>
    <col min="11263" max="11263" width="16" style="1" customWidth="1"/>
    <col min="11264" max="11514" width="8.90625" style="1"/>
    <col min="11515" max="11515" width="58.36328125" style="1" customWidth="1"/>
    <col min="11516" max="11516" width="8.90625" style="1"/>
    <col min="11517" max="11517" width="9.90625" style="1" customWidth="1"/>
    <col min="11518" max="11518" width="8.90625" style="1"/>
    <col min="11519" max="11519" width="16" style="1" customWidth="1"/>
    <col min="11520" max="11770" width="8.90625" style="1"/>
    <col min="11771" max="11771" width="58.36328125" style="1" customWidth="1"/>
    <col min="11772" max="11772" width="8.90625" style="1"/>
    <col min="11773" max="11773" width="9.90625" style="1" customWidth="1"/>
    <col min="11774" max="11774" width="8.90625" style="1"/>
    <col min="11775" max="11775" width="16" style="1" customWidth="1"/>
    <col min="11776" max="12026" width="8.90625" style="1"/>
    <col min="12027" max="12027" width="58.36328125" style="1" customWidth="1"/>
    <col min="12028" max="12028" width="8.90625" style="1"/>
    <col min="12029" max="12029" width="9.90625" style="1" customWidth="1"/>
    <col min="12030" max="12030" width="8.90625" style="1"/>
    <col min="12031" max="12031" width="16" style="1" customWidth="1"/>
    <col min="12032" max="12282" width="8.90625" style="1"/>
    <col min="12283" max="12283" width="58.36328125" style="1" customWidth="1"/>
    <col min="12284" max="12284" width="8.90625" style="1"/>
    <col min="12285" max="12285" width="9.90625" style="1" customWidth="1"/>
    <col min="12286" max="12286" width="8.90625" style="1"/>
    <col min="12287" max="12287" width="16" style="1" customWidth="1"/>
    <col min="12288" max="12538" width="8.90625" style="1"/>
    <col min="12539" max="12539" width="58.36328125" style="1" customWidth="1"/>
    <col min="12540" max="12540" width="8.90625" style="1"/>
    <col min="12541" max="12541" width="9.90625" style="1" customWidth="1"/>
    <col min="12542" max="12542" width="8.90625" style="1"/>
    <col min="12543" max="12543" width="16" style="1" customWidth="1"/>
    <col min="12544" max="12794" width="8.90625" style="1"/>
    <col min="12795" max="12795" width="58.36328125" style="1" customWidth="1"/>
    <col min="12796" max="12796" width="8.90625" style="1"/>
    <col min="12797" max="12797" width="9.90625" style="1" customWidth="1"/>
    <col min="12798" max="12798" width="8.90625" style="1"/>
    <col min="12799" max="12799" width="16" style="1" customWidth="1"/>
    <col min="12800" max="13050" width="8.90625" style="1"/>
    <col min="13051" max="13051" width="58.36328125" style="1" customWidth="1"/>
    <col min="13052" max="13052" width="8.90625" style="1"/>
    <col min="13053" max="13053" width="9.90625" style="1" customWidth="1"/>
    <col min="13054" max="13054" width="8.90625" style="1"/>
    <col min="13055" max="13055" width="16" style="1" customWidth="1"/>
    <col min="13056" max="13306" width="8.90625" style="1"/>
    <col min="13307" max="13307" width="58.36328125" style="1" customWidth="1"/>
    <col min="13308" max="13308" width="8.90625" style="1"/>
    <col min="13309" max="13309" width="9.90625" style="1" customWidth="1"/>
    <col min="13310" max="13310" width="8.90625" style="1"/>
    <col min="13311" max="13311" width="16" style="1" customWidth="1"/>
    <col min="13312" max="13562" width="8.90625" style="1"/>
    <col min="13563" max="13563" width="58.36328125" style="1" customWidth="1"/>
    <col min="13564" max="13564" width="8.90625" style="1"/>
    <col min="13565" max="13565" width="9.90625" style="1" customWidth="1"/>
    <col min="13566" max="13566" width="8.90625" style="1"/>
    <col min="13567" max="13567" width="16" style="1" customWidth="1"/>
    <col min="13568" max="13818" width="8.90625" style="1"/>
    <col min="13819" max="13819" width="58.36328125" style="1" customWidth="1"/>
    <col min="13820" max="13820" width="8.90625" style="1"/>
    <col min="13821" max="13821" width="9.90625" style="1" customWidth="1"/>
    <col min="13822" max="13822" width="8.90625" style="1"/>
    <col min="13823" max="13823" width="16" style="1" customWidth="1"/>
    <col min="13824" max="14074" width="8.90625" style="1"/>
    <col min="14075" max="14075" width="58.36328125" style="1" customWidth="1"/>
    <col min="14076" max="14076" width="8.90625" style="1"/>
    <col min="14077" max="14077" width="9.90625" style="1" customWidth="1"/>
    <col min="14078" max="14078" width="8.90625" style="1"/>
    <col min="14079" max="14079" width="16" style="1" customWidth="1"/>
    <col min="14080" max="14330" width="8.90625" style="1"/>
    <col min="14331" max="14331" width="58.36328125" style="1" customWidth="1"/>
    <col min="14332" max="14332" width="8.90625" style="1"/>
    <col min="14333" max="14333" width="9.90625" style="1" customWidth="1"/>
    <col min="14334" max="14334" width="8.90625" style="1"/>
    <col min="14335" max="14335" width="16" style="1" customWidth="1"/>
    <col min="14336" max="14586" width="8.90625" style="1"/>
    <col min="14587" max="14587" width="58.36328125" style="1" customWidth="1"/>
    <col min="14588" max="14588" width="8.90625" style="1"/>
    <col min="14589" max="14589" width="9.90625" style="1" customWidth="1"/>
    <col min="14590" max="14590" width="8.90625" style="1"/>
    <col min="14591" max="14591" width="16" style="1" customWidth="1"/>
    <col min="14592" max="14842" width="8.90625" style="1"/>
    <col min="14843" max="14843" width="58.36328125" style="1" customWidth="1"/>
    <col min="14844" max="14844" width="8.90625" style="1"/>
    <col min="14845" max="14845" width="9.90625" style="1" customWidth="1"/>
    <col min="14846" max="14846" width="8.90625" style="1"/>
    <col min="14847" max="14847" width="16" style="1" customWidth="1"/>
    <col min="14848" max="15098" width="8.90625" style="1"/>
    <col min="15099" max="15099" width="58.36328125" style="1" customWidth="1"/>
    <col min="15100" max="15100" width="8.90625" style="1"/>
    <col min="15101" max="15101" width="9.90625" style="1" customWidth="1"/>
    <col min="15102" max="15102" width="8.90625" style="1"/>
    <col min="15103" max="15103" width="16" style="1" customWidth="1"/>
    <col min="15104" max="15354" width="8.90625" style="1"/>
    <col min="15355" max="15355" width="58.36328125" style="1" customWidth="1"/>
    <col min="15356" max="15356" width="8.90625" style="1"/>
    <col min="15357" max="15357" width="9.90625" style="1" customWidth="1"/>
    <col min="15358" max="15358" width="8.90625" style="1"/>
    <col min="15359" max="15359" width="16" style="1" customWidth="1"/>
    <col min="15360" max="15610" width="8.90625" style="1"/>
    <col min="15611" max="15611" width="58.36328125" style="1" customWidth="1"/>
    <col min="15612" max="15612" width="8.90625" style="1"/>
    <col min="15613" max="15613" width="9.90625" style="1" customWidth="1"/>
    <col min="15614" max="15614" width="8.90625" style="1"/>
    <col min="15615" max="15615" width="16" style="1" customWidth="1"/>
    <col min="15616" max="15866" width="8.90625" style="1"/>
    <col min="15867" max="15867" width="58.36328125" style="1" customWidth="1"/>
    <col min="15868" max="15868" width="8.90625" style="1"/>
    <col min="15869" max="15869" width="9.90625" style="1" customWidth="1"/>
    <col min="15870" max="15870" width="8.90625" style="1"/>
    <col min="15871" max="15871" width="16" style="1" customWidth="1"/>
    <col min="15872" max="16122" width="8.90625" style="1"/>
    <col min="16123" max="16123" width="58.36328125" style="1" customWidth="1"/>
    <col min="16124" max="16124" width="8.90625" style="1"/>
    <col min="16125" max="16125" width="9.90625" style="1" customWidth="1"/>
    <col min="16126" max="16126" width="8.90625" style="1"/>
    <col min="16127" max="16127" width="16" style="1" customWidth="1"/>
    <col min="16128" max="16384" width="8.90625" style="1"/>
  </cols>
  <sheetData>
    <row r="1" spans="1:5" ht="28.25" customHeight="1" x14ac:dyDescent="0.35">
      <c r="A1" s="59" t="s">
        <v>120</v>
      </c>
      <c r="B1" s="60"/>
      <c r="C1" s="60"/>
      <c r="D1" s="60"/>
      <c r="E1" s="61"/>
    </row>
    <row r="2" spans="1:5" x14ac:dyDescent="0.35">
      <c r="A2" s="9"/>
      <c r="B2" s="10"/>
      <c r="C2" s="11"/>
      <c r="D2" s="10"/>
      <c r="E2" s="12"/>
    </row>
    <row r="3" spans="1:5" x14ac:dyDescent="0.35">
      <c r="A3" s="50" t="s">
        <v>39</v>
      </c>
      <c r="B3" s="14"/>
      <c r="C3" s="15"/>
      <c r="D3" s="16"/>
      <c r="E3" s="17"/>
    </row>
    <row r="4" spans="1:5" x14ac:dyDescent="0.35">
      <c r="A4" s="13"/>
      <c r="B4" s="14"/>
      <c r="C4" s="15"/>
      <c r="D4" s="16"/>
      <c r="E4" s="17"/>
    </row>
    <row r="5" spans="1:5" x14ac:dyDescent="0.35">
      <c r="A5" s="50" t="s">
        <v>40</v>
      </c>
      <c r="B5" s="55" t="s">
        <v>41</v>
      </c>
      <c r="C5" s="56" t="s">
        <v>42</v>
      </c>
      <c r="D5" s="57" t="s">
        <v>43</v>
      </c>
      <c r="E5" s="58" t="s">
        <v>44</v>
      </c>
    </row>
    <row r="6" spans="1:5" x14ac:dyDescent="0.35">
      <c r="A6" s="19"/>
      <c r="B6" s="10"/>
      <c r="C6" s="11"/>
      <c r="D6" s="18"/>
      <c r="E6" s="20"/>
    </row>
    <row r="7" spans="1:5" x14ac:dyDescent="0.35">
      <c r="A7" s="33" t="s">
        <v>45</v>
      </c>
      <c r="B7" s="22"/>
      <c r="C7" s="11"/>
      <c r="D7" s="23"/>
      <c r="E7" s="23"/>
    </row>
    <row r="8" spans="1:5" x14ac:dyDescent="0.35">
      <c r="A8" s="21"/>
      <c r="B8" s="22"/>
      <c r="C8" s="11"/>
      <c r="D8" s="23"/>
      <c r="E8" s="23"/>
    </row>
    <row r="9" spans="1:5" x14ac:dyDescent="0.35">
      <c r="A9" s="33" t="s">
        <v>46</v>
      </c>
      <c r="B9" s="22"/>
      <c r="C9" s="11"/>
      <c r="D9" s="24"/>
      <c r="E9" s="24"/>
    </row>
    <row r="10" spans="1:5" x14ac:dyDescent="0.35">
      <c r="A10" s="21"/>
      <c r="B10" s="22"/>
      <c r="C10" s="11"/>
      <c r="D10" s="24"/>
      <c r="E10" s="24"/>
    </row>
    <row r="11" spans="1:5" x14ac:dyDescent="0.35">
      <c r="A11" s="33" t="s">
        <v>47</v>
      </c>
      <c r="B11" s="22"/>
      <c r="C11" s="11"/>
      <c r="D11" s="24"/>
      <c r="E11" s="24"/>
    </row>
    <row r="12" spans="1:5" x14ac:dyDescent="0.35">
      <c r="A12" s="21"/>
      <c r="B12" s="22"/>
      <c r="C12" s="11"/>
      <c r="D12" s="24"/>
      <c r="E12" s="24"/>
    </row>
    <row r="13" spans="1:5" x14ac:dyDescent="0.35">
      <c r="A13" s="33" t="s">
        <v>48</v>
      </c>
      <c r="B13" s="22"/>
      <c r="C13" s="11"/>
      <c r="D13" s="24"/>
      <c r="E13" s="24"/>
    </row>
    <row r="14" spans="1:5" x14ac:dyDescent="0.35">
      <c r="A14" s="25"/>
      <c r="B14" s="26"/>
      <c r="C14" s="11"/>
      <c r="D14" s="24"/>
      <c r="E14" s="24"/>
    </row>
    <row r="15" spans="1:5" x14ac:dyDescent="0.35">
      <c r="A15" s="33" t="s">
        <v>49</v>
      </c>
      <c r="B15" s="22"/>
      <c r="C15" s="11"/>
      <c r="D15" s="24"/>
      <c r="E15" s="24"/>
    </row>
    <row r="16" spans="1:5" x14ac:dyDescent="0.35">
      <c r="A16" s="25"/>
      <c r="B16" s="26"/>
      <c r="C16" s="15"/>
      <c r="D16" s="24"/>
      <c r="E16" s="24"/>
    </row>
    <row r="17" spans="1:5" x14ac:dyDescent="0.35">
      <c r="A17" s="27" t="s">
        <v>50</v>
      </c>
      <c r="B17" s="26"/>
      <c r="C17" s="15"/>
      <c r="D17" s="24"/>
      <c r="E17" s="24"/>
    </row>
    <row r="18" spans="1:5" x14ac:dyDescent="0.35">
      <c r="A18" s="25"/>
      <c r="B18" s="26"/>
      <c r="C18" s="15"/>
      <c r="D18" s="24"/>
      <c r="E18" s="24"/>
    </row>
    <row r="19" spans="1:5" x14ac:dyDescent="0.35">
      <c r="A19" s="25" t="s">
        <v>51</v>
      </c>
      <c r="B19" s="26" t="s">
        <v>52</v>
      </c>
      <c r="C19" s="15">
        <v>1</v>
      </c>
      <c r="D19" s="24"/>
      <c r="E19" s="24"/>
    </row>
    <row r="20" spans="1:5" x14ac:dyDescent="0.35">
      <c r="A20" s="25"/>
      <c r="B20" s="26"/>
      <c r="C20" s="15"/>
      <c r="D20" s="24"/>
      <c r="E20" s="24"/>
    </row>
    <row r="21" spans="1:5" x14ac:dyDescent="0.35">
      <c r="A21" s="25" t="s">
        <v>53</v>
      </c>
      <c r="B21" s="26" t="s">
        <v>52</v>
      </c>
      <c r="C21" s="15">
        <v>1</v>
      </c>
      <c r="D21" s="24"/>
      <c r="E21" s="24"/>
    </row>
    <row r="22" spans="1:5" x14ac:dyDescent="0.35">
      <c r="A22" s="25"/>
      <c r="B22" s="26"/>
      <c r="C22" s="15"/>
      <c r="D22" s="24"/>
      <c r="E22" s="24"/>
    </row>
    <row r="23" spans="1:5" x14ac:dyDescent="0.35">
      <c r="A23" s="25" t="s">
        <v>54</v>
      </c>
      <c r="B23" s="26" t="s">
        <v>52</v>
      </c>
      <c r="C23" s="15">
        <v>1</v>
      </c>
      <c r="D23" s="24"/>
      <c r="E23" s="24"/>
    </row>
    <row r="24" spans="1:5" x14ac:dyDescent="0.35">
      <c r="A24" s="25"/>
      <c r="B24" s="26"/>
      <c r="C24" s="15"/>
      <c r="D24" s="24"/>
      <c r="E24" s="24"/>
    </row>
    <row r="25" spans="1:5" x14ac:dyDescent="0.35">
      <c r="A25" s="25" t="s">
        <v>55</v>
      </c>
      <c r="B25" s="26" t="s">
        <v>52</v>
      </c>
      <c r="C25" s="15">
        <v>1</v>
      </c>
      <c r="D25" s="24"/>
      <c r="E25" s="24"/>
    </row>
    <row r="26" spans="1:5" x14ac:dyDescent="0.35">
      <c r="A26" s="25"/>
      <c r="B26" s="26"/>
      <c r="C26" s="15"/>
      <c r="D26" s="24"/>
      <c r="E26" s="24"/>
    </row>
    <row r="27" spans="1:5" x14ac:dyDescent="0.35">
      <c r="A27" s="27" t="s">
        <v>56</v>
      </c>
      <c r="B27" s="26"/>
      <c r="C27" s="15"/>
      <c r="D27" s="24"/>
      <c r="E27" s="24"/>
    </row>
    <row r="28" spans="1:5" x14ac:dyDescent="0.35">
      <c r="A28" s="25"/>
      <c r="B28" s="26"/>
      <c r="C28" s="15"/>
      <c r="D28" s="24"/>
      <c r="E28" s="24"/>
    </row>
    <row r="29" spans="1:5" x14ac:dyDescent="0.35">
      <c r="A29" s="27" t="s">
        <v>57</v>
      </c>
      <c r="B29" s="26"/>
      <c r="C29" s="15"/>
      <c r="D29" s="24"/>
      <c r="E29" s="24"/>
    </row>
    <row r="30" spans="1:5" x14ac:dyDescent="0.35">
      <c r="A30" s="25"/>
      <c r="B30" s="26"/>
      <c r="C30" s="15"/>
      <c r="D30" s="24"/>
      <c r="E30" s="24"/>
    </row>
    <row r="31" spans="1:5" x14ac:dyDescent="0.35">
      <c r="A31" s="25" t="s">
        <v>58</v>
      </c>
      <c r="B31" s="26" t="s">
        <v>52</v>
      </c>
      <c r="C31" s="15">
        <v>1</v>
      </c>
      <c r="D31" s="24"/>
      <c r="E31" s="24"/>
    </row>
    <row r="32" spans="1:5" x14ac:dyDescent="0.35">
      <c r="A32" s="25"/>
      <c r="B32" s="26"/>
      <c r="C32" s="15"/>
      <c r="D32" s="24"/>
      <c r="E32" s="24"/>
    </row>
    <row r="33" spans="1:5" x14ac:dyDescent="0.35">
      <c r="A33" s="27" t="s">
        <v>59</v>
      </c>
      <c r="B33" s="26" t="s">
        <v>1</v>
      </c>
      <c r="C33" s="15"/>
      <c r="D33" s="24"/>
      <c r="E33" s="24"/>
    </row>
    <row r="34" spans="1:5" x14ac:dyDescent="0.35">
      <c r="A34" s="25"/>
      <c r="B34" s="26"/>
      <c r="C34" s="15"/>
      <c r="D34" s="24"/>
      <c r="E34" s="24"/>
    </row>
    <row r="35" spans="1:5" x14ac:dyDescent="0.35">
      <c r="A35" s="25" t="s">
        <v>60</v>
      </c>
      <c r="B35" s="26" t="s">
        <v>52</v>
      </c>
      <c r="C35" s="15">
        <v>1</v>
      </c>
      <c r="D35" s="24"/>
      <c r="E35" s="24"/>
    </row>
    <row r="36" spans="1:5" x14ac:dyDescent="0.35">
      <c r="A36" s="25"/>
      <c r="B36" s="26"/>
      <c r="C36" s="15"/>
      <c r="D36" s="24"/>
      <c r="E36" s="24"/>
    </row>
    <row r="37" spans="1:5" x14ac:dyDescent="0.35">
      <c r="A37" s="25" t="s">
        <v>61</v>
      </c>
      <c r="B37" s="26" t="s">
        <v>52</v>
      </c>
      <c r="C37" s="15">
        <v>1</v>
      </c>
      <c r="D37" s="24"/>
      <c r="E37" s="24"/>
    </row>
    <row r="38" spans="1:5" x14ac:dyDescent="0.35">
      <c r="A38" s="25"/>
      <c r="B38" s="26"/>
      <c r="C38" s="15"/>
      <c r="D38" s="24"/>
      <c r="E38" s="24"/>
    </row>
    <row r="39" spans="1:5" x14ac:dyDescent="0.35">
      <c r="A39" s="25" t="s">
        <v>62</v>
      </c>
      <c r="B39" s="26" t="s">
        <v>52</v>
      </c>
      <c r="C39" s="15">
        <v>1</v>
      </c>
      <c r="D39" s="24"/>
      <c r="E39" s="24"/>
    </row>
    <row r="40" spans="1:5" x14ac:dyDescent="0.35">
      <c r="A40" s="25"/>
      <c r="B40" s="26"/>
      <c r="C40" s="15"/>
      <c r="D40" s="24"/>
      <c r="E40" s="24"/>
    </row>
    <row r="41" spans="1:5" x14ac:dyDescent="0.35">
      <c r="A41" s="25" t="s">
        <v>63</v>
      </c>
      <c r="B41" s="26" t="s">
        <v>52</v>
      </c>
      <c r="C41" s="15">
        <v>1</v>
      </c>
      <c r="D41" s="24"/>
      <c r="E41" s="24"/>
    </row>
    <row r="42" spans="1:5" x14ac:dyDescent="0.35">
      <c r="A42" s="25" t="s">
        <v>64</v>
      </c>
      <c r="B42" s="26"/>
      <c r="C42" s="15"/>
      <c r="D42" s="24"/>
      <c r="E42" s="24"/>
    </row>
    <row r="43" spans="1:5" x14ac:dyDescent="0.35">
      <c r="A43" s="25" t="s">
        <v>65</v>
      </c>
      <c r="B43" s="26"/>
      <c r="C43" s="15"/>
      <c r="D43" s="24"/>
      <c r="E43" s="24"/>
    </row>
    <row r="44" spans="1:5" x14ac:dyDescent="0.35">
      <c r="A44" s="25"/>
      <c r="B44" s="26"/>
      <c r="C44" s="15"/>
      <c r="D44" s="24"/>
      <c r="E44" s="24"/>
    </row>
    <row r="45" spans="1:5" x14ac:dyDescent="0.35">
      <c r="A45" s="25" t="s">
        <v>66</v>
      </c>
      <c r="B45" s="26" t="s">
        <v>52</v>
      </c>
      <c r="C45" s="15">
        <v>1</v>
      </c>
      <c r="D45" s="24"/>
      <c r="E45" s="24"/>
    </row>
    <row r="46" spans="1:5" x14ac:dyDescent="0.35">
      <c r="A46" s="25"/>
      <c r="B46" s="26"/>
      <c r="C46" s="15"/>
      <c r="D46" s="24"/>
      <c r="E46" s="24"/>
    </row>
    <row r="47" spans="1:5" x14ac:dyDescent="0.35">
      <c r="A47" s="25" t="s">
        <v>67</v>
      </c>
      <c r="B47" s="26" t="s">
        <v>52</v>
      </c>
      <c r="C47" s="15">
        <v>1</v>
      </c>
      <c r="D47" s="24"/>
      <c r="E47" s="24"/>
    </row>
    <row r="48" spans="1:5" x14ac:dyDescent="0.35">
      <c r="A48" s="25"/>
      <c r="B48" s="26"/>
      <c r="C48" s="15"/>
      <c r="D48" s="24"/>
      <c r="E48" s="24"/>
    </row>
    <row r="49" spans="1:5" x14ac:dyDescent="0.35">
      <c r="A49" s="25" t="s">
        <v>68</v>
      </c>
      <c r="B49" s="26" t="s">
        <v>52</v>
      </c>
      <c r="C49" s="15">
        <v>1</v>
      </c>
      <c r="D49" s="24"/>
      <c r="E49" s="24"/>
    </row>
    <row r="50" spans="1:5" x14ac:dyDescent="0.35">
      <c r="A50" s="25"/>
      <c r="B50" s="26"/>
      <c r="C50" s="15"/>
      <c r="D50" s="24"/>
      <c r="E50" s="24"/>
    </row>
    <row r="51" spans="1:5" x14ac:dyDescent="0.35">
      <c r="A51" s="25" t="s">
        <v>69</v>
      </c>
      <c r="B51" s="26" t="s">
        <v>52</v>
      </c>
      <c r="C51" s="15">
        <v>1</v>
      </c>
      <c r="D51" s="24"/>
      <c r="E51" s="24"/>
    </row>
    <row r="52" spans="1:5" x14ac:dyDescent="0.35">
      <c r="A52" s="25"/>
      <c r="B52" s="26"/>
      <c r="C52" s="15"/>
      <c r="D52" s="24"/>
      <c r="E52" s="24"/>
    </row>
    <row r="53" spans="1:5" x14ac:dyDescent="0.35">
      <c r="A53" s="25" t="s">
        <v>70</v>
      </c>
      <c r="B53" s="26" t="s">
        <v>52</v>
      </c>
      <c r="C53" s="15">
        <v>1</v>
      </c>
      <c r="D53" s="24"/>
      <c r="E53" s="24"/>
    </row>
    <row r="54" spans="1:5" x14ac:dyDescent="0.35">
      <c r="A54" s="25"/>
      <c r="B54" s="26"/>
      <c r="C54" s="15"/>
      <c r="D54" s="24"/>
      <c r="E54" s="24"/>
    </row>
    <row r="55" spans="1:5" x14ac:dyDescent="0.35">
      <c r="A55" s="25" t="s">
        <v>71</v>
      </c>
      <c r="B55" s="26" t="s">
        <v>52</v>
      </c>
      <c r="C55" s="15">
        <v>1</v>
      </c>
      <c r="D55" s="24"/>
      <c r="E55" s="24"/>
    </row>
    <row r="56" spans="1:5" x14ac:dyDescent="0.35">
      <c r="A56" s="25"/>
      <c r="B56" s="26"/>
      <c r="C56" s="15"/>
      <c r="D56" s="24"/>
      <c r="E56" s="24"/>
    </row>
    <row r="57" spans="1:5" x14ac:dyDescent="0.35">
      <c r="A57" s="25" t="s">
        <v>72</v>
      </c>
      <c r="B57" s="26" t="s">
        <v>52</v>
      </c>
      <c r="C57" s="15">
        <v>1</v>
      </c>
      <c r="D57" s="24"/>
      <c r="E57" s="24"/>
    </row>
    <row r="58" spans="1:5" x14ac:dyDescent="0.35">
      <c r="A58" s="25"/>
      <c r="B58" s="26"/>
      <c r="C58" s="15"/>
      <c r="D58" s="24"/>
      <c r="E58" s="24"/>
    </row>
    <row r="59" spans="1:5" x14ac:dyDescent="0.35">
      <c r="A59" s="25" t="s">
        <v>73</v>
      </c>
      <c r="B59" s="26" t="s">
        <v>52</v>
      </c>
      <c r="C59" s="15">
        <v>1</v>
      </c>
      <c r="D59" s="24"/>
      <c r="E59" s="24"/>
    </row>
    <row r="60" spans="1:5" x14ac:dyDescent="0.35">
      <c r="A60" s="25"/>
      <c r="B60" s="26"/>
      <c r="C60" s="15"/>
      <c r="D60" s="24"/>
      <c r="E60" s="24"/>
    </row>
    <row r="61" spans="1:5" x14ac:dyDescent="0.35">
      <c r="A61" s="25" t="s">
        <v>74</v>
      </c>
      <c r="B61" s="26" t="s">
        <v>52</v>
      </c>
      <c r="C61" s="15">
        <v>1</v>
      </c>
      <c r="D61" s="24"/>
      <c r="E61" s="24"/>
    </row>
    <row r="62" spans="1:5" x14ac:dyDescent="0.35">
      <c r="A62" s="25"/>
      <c r="B62" s="26"/>
      <c r="C62" s="15"/>
      <c r="D62" s="24"/>
      <c r="E62" s="24"/>
    </row>
    <row r="63" spans="1:5" x14ac:dyDescent="0.35">
      <c r="A63" s="27" t="s">
        <v>75</v>
      </c>
      <c r="B63" s="26"/>
      <c r="C63" s="15"/>
      <c r="D63" s="24"/>
      <c r="E63" s="24"/>
    </row>
    <row r="64" spans="1:5" x14ac:dyDescent="0.35">
      <c r="A64" s="25"/>
      <c r="B64" s="26"/>
      <c r="C64" s="15"/>
      <c r="D64" s="24"/>
      <c r="E64" s="24"/>
    </row>
    <row r="65" spans="1:5" x14ac:dyDescent="0.35">
      <c r="A65" s="25" t="s">
        <v>76</v>
      </c>
      <c r="B65" s="26" t="s">
        <v>52</v>
      </c>
      <c r="C65" s="15">
        <v>1</v>
      </c>
      <c r="D65" s="24"/>
      <c r="E65" s="24"/>
    </row>
    <row r="66" spans="1:5" x14ac:dyDescent="0.35">
      <c r="A66" s="25"/>
      <c r="B66" s="26"/>
      <c r="C66" s="15"/>
      <c r="D66" s="24"/>
      <c r="E66" s="24"/>
    </row>
    <row r="67" spans="1:5" x14ac:dyDescent="0.35">
      <c r="A67" s="25" t="s">
        <v>77</v>
      </c>
      <c r="B67" s="26" t="s">
        <v>52</v>
      </c>
      <c r="C67" s="15">
        <v>1</v>
      </c>
      <c r="D67" s="24"/>
      <c r="E67" s="24"/>
    </row>
    <row r="68" spans="1:5" x14ac:dyDescent="0.35">
      <c r="A68" s="25"/>
      <c r="B68" s="26"/>
      <c r="C68" s="15"/>
      <c r="D68" s="24"/>
      <c r="E68" s="24"/>
    </row>
    <row r="69" spans="1:5" x14ac:dyDescent="0.35">
      <c r="A69" s="25" t="s">
        <v>78</v>
      </c>
      <c r="B69" s="26" t="s">
        <v>52</v>
      </c>
      <c r="C69" s="15">
        <v>1</v>
      </c>
      <c r="D69" s="24"/>
      <c r="E69" s="24"/>
    </row>
    <row r="70" spans="1:5" x14ac:dyDescent="0.35">
      <c r="A70" s="25"/>
      <c r="B70" s="26"/>
      <c r="C70" s="15"/>
      <c r="D70" s="24"/>
      <c r="E70" s="24"/>
    </row>
    <row r="71" spans="1:5" x14ac:dyDescent="0.35">
      <c r="A71" s="25" t="s">
        <v>79</v>
      </c>
      <c r="B71" s="26" t="s">
        <v>52</v>
      </c>
      <c r="C71" s="15">
        <v>1</v>
      </c>
      <c r="D71" s="24"/>
      <c r="E71" s="24"/>
    </row>
    <row r="72" spans="1:5" x14ac:dyDescent="0.35">
      <c r="A72" s="25"/>
      <c r="B72" s="26"/>
      <c r="C72" s="15"/>
      <c r="D72" s="24"/>
      <c r="E72" s="24"/>
    </row>
    <row r="73" spans="1:5" x14ac:dyDescent="0.35">
      <c r="A73" s="25" t="s">
        <v>80</v>
      </c>
      <c r="B73" s="26" t="s">
        <v>52</v>
      </c>
      <c r="C73" s="15">
        <v>1</v>
      </c>
      <c r="D73" s="24"/>
      <c r="E73" s="24"/>
    </row>
    <row r="74" spans="1:5" x14ac:dyDescent="0.35">
      <c r="A74" s="25"/>
      <c r="B74" s="26"/>
      <c r="C74" s="15"/>
      <c r="D74" s="24"/>
      <c r="E74" s="24"/>
    </row>
    <row r="75" spans="1:5" x14ac:dyDescent="0.35">
      <c r="A75" s="25" t="s">
        <v>81</v>
      </c>
      <c r="B75" s="26" t="s">
        <v>52</v>
      </c>
      <c r="C75" s="15">
        <v>1</v>
      </c>
      <c r="D75" s="24"/>
      <c r="E75" s="24"/>
    </row>
    <row r="76" spans="1:5" x14ac:dyDescent="0.35">
      <c r="A76" s="25"/>
      <c r="B76" s="26"/>
      <c r="C76" s="15"/>
      <c r="D76" s="24"/>
      <c r="E76" s="24"/>
    </row>
    <row r="77" spans="1:5" x14ac:dyDescent="0.35">
      <c r="A77" s="25" t="s">
        <v>82</v>
      </c>
      <c r="B77" s="26" t="s">
        <v>52</v>
      </c>
      <c r="C77" s="15">
        <v>1</v>
      </c>
      <c r="D77" s="24"/>
      <c r="E77" s="24"/>
    </row>
    <row r="78" spans="1:5" x14ac:dyDescent="0.35">
      <c r="A78" s="25"/>
      <c r="B78" s="26"/>
      <c r="C78" s="15"/>
      <c r="D78" s="24"/>
      <c r="E78" s="24"/>
    </row>
    <row r="79" spans="1:5" x14ac:dyDescent="0.35">
      <c r="A79" s="25" t="s">
        <v>83</v>
      </c>
      <c r="B79" s="26" t="s">
        <v>52</v>
      </c>
      <c r="C79" s="15">
        <v>1</v>
      </c>
      <c r="D79" s="24"/>
      <c r="E79" s="24"/>
    </row>
    <row r="80" spans="1:5" x14ac:dyDescent="0.35">
      <c r="A80" s="25"/>
      <c r="B80" s="26"/>
      <c r="C80" s="15"/>
      <c r="D80" s="24"/>
      <c r="E80" s="24"/>
    </row>
    <row r="81" spans="1:5" x14ac:dyDescent="0.35">
      <c r="A81" s="25" t="s">
        <v>84</v>
      </c>
      <c r="B81" s="26" t="s">
        <v>52</v>
      </c>
      <c r="C81" s="15">
        <v>1</v>
      </c>
      <c r="D81" s="24"/>
      <c r="E81" s="24"/>
    </row>
    <row r="82" spans="1:5" x14ac:dyDescent="0.35">
      <c r="A82" s="25"/>
      <c r="B82" s="26"/>
      <c r="C82" s="15"/>
      <c r="D82" s="24"/>
      <c r="E82" s="24"/>
    </row>
    <row r="83" spans="1:5" x14ac:dyDescent="0.35">
      <c r="A83" s="25" t="s">
        <v>85</v>
      </c>
      <c r="B83" s="26" t="s">
        <v>52</v>
      </c>
      <c r="C83" s="15">
        <v>1</v>
      </c>
      <c r="D83" s="24"/>
      <c r="E83" s="24"/>
    </row>
    <row r="84" spans="1:5" x14ac:dyDescent="0.35">
      <c r="A84" s="25"/>
      <c r="B84" s="26"/>
      <c r="C84" s="15"/>
      <c r="D84" s="24"/>
      <c r="E84" s="24"/>
    </row>
    <row r="85" spans="1:5" x14ac:dyDescent="0.35">
      <c r="A85" s="25" t="s">
        <v>86</v>
      </c>
      <c r="B85" s="26" t="s">
        <v>52</v>
      </c>
      <c r="C85" s="15">
        <v>1</v>
      </c>
      <c r="D85" s="24"/>
      <c r="E85" s="24"/>
    </row>
    <row r="86" spans="1:5" x14ac:dyDescent="0.35">
      <c r="A86" s="25"/>
      <c r="B86" s="26"/>
      <c r="C86" s="15"/>
      <c r="D86" s="24"/>
      <c r="E86" s="24"/>
    </row>
    <row r="87" spans="1:5" x14ac:dyDescent="0.35">
      <c r="A87" s="25" t="s">
        <v>87</v>
      </c>
      <c r="B87" s="26" t="s">
        <v>52</v>
      </c>
      <c r="C87" s="15">
        <v>1</v>
      </c>
      <c r="D87" s="24"/>
      <c r="E87" s="24"/>
    </row>
    <row r="88" spans="1:5" x14ac:dyDescent="0.35">
      <c r="A88" s="25"/>
      <c r="B88" s="26"/>
      <c r="C88" s="15"/>
      <c r="D88" s="24"/>
      <c r="E88" s="24"/>
    </row>
    <row r="89" spans="1:5" x14ac:dyDescent="0.35">
      <c r="A89" s="25" t="s">
        <v>88</v>
      </c>
      <c r="B89" s="26" t="s">
        <v>52</v>
      </c>
      <c r="C89" s="15">
        <v>1</v>
      </c>
      <c r="D89" s="24"/>
      <c r="E89" s="24"/>
    </row>
    <row r="90" spans="1:5" x14ac:dyDescent="0.35">
      <c r="A90" s="25" t="s">
        <v>89</v>
      </c>
      <c r="B90" s="26"/>
      <c r="C90" s="15"/>
      <c r="D90" s="24"/>
      <c r="E90" s="24"/>
    </row>
    <row r="91" spans="1:5" x14ac:dyDescent="0.35">
      <c r="A91" s="25"/>
      <c r="B91" s="26"/>
      <c r="C91" s="15"/>
      <c r="D91" s="24"/>
      <c r="E91" s="24"/>
    </row>
    <row r="92" spans="1:5" x14ac:dyDescent="0.35">
      <c r="A92" s="25" t="s">
        <v>90</v>
      </c>
      <c r="B92" s="26" t="s">
        <v>52</v>
      </c>
      <c r="C92" s="15">
        <v>1</v>
      </c>
      <c r="D92" s="24"/>
      <c r="E92" s="24"/>
    </row>
    <row r="93" spans="1:5" x14ac:dyDescent="0.35">
      <c r="A93" s="25"/>
      <c r="B93" s="26"/>
      <c r="C93" s="15"/>
      <c r="D93" s="24"/>
      <c r="E93" s="24"/>
    </row>
    <row r="94" spans="1:5" x14ac:dyDescent="0.35">
      <c r="A94" s="25" t="s">
        <v>91</v>
      </c>
      <c r="B94" s="26" t="s">
        <v>52</v>
      </c>
      <c r="C94" s="15">
        <v>1</v>
      </c>
      <c r="D94" s="24"/>
      <c r="E94" s="24"/>
    </row>
    <row r="95" spans="1:5" x14ac:dyDescent="0.35">
      <c r="A95" s="25"/>
      <c r="B95" s="26"/>
      <c r="C95" s="15"/>
      <c r="D95" s="24"/>
      <c r="E95" s="24"/>
    </row>
    <row r="96" spans="1:5" x14ac:dyDescent="0.35">
      <c r="A96" s="21" t="s">
        <v>92</v>
      </c>
      <c r="B96" s="22"/>
      <c r="C96" s="15"/>
      <c r="D96" s="24"/>
      <c r="E96" s="24"/>
    </row>
    <row r="97" spans="1:5" x14ac:dyDescent="0.35">
      <c r="A97" s="25"/>
      <c r="B97" s="26"/>
      <c r="C97" s="15"/>
      <c r="D97" s="24"/>
      <c r="E97" s="24"/>
    </row>
    <row r="98" spans="1:5" x14ac:dyDescent="0.35">
      <c r="A98" s="27" t="s">
        <v>50</v>
      </c>
      <c r="B98" s="26"/>
      <c r="C98" s="15"/>
      <c r="D98" s="24"/>
      <c r="E98" s="24"/>
    </row>
    <row r="99" spans="1:5" x14ac:dyDescent="0.35">
      <c r="A99" s="25"/>
      <c r="B99" s="26"/>
      <c r="C99" s="15"/>
      <c r="D99" s="24"/>
      <c r="E99" s="24"/>
    </row>
    <row r="100" spans="1:5" x14ac:dyDescent="0.35">
      <c r="A100" s="25" t="s">
        <v>51</v>
      </c>
      <c r="B100" s="26" t="s">
        <v>52</v>
      </c>
      <c r="C100" s="15">
        <v>1</v>
      </c>
      <c r="D100" s="24"/>
      <c r="E100" s="24"/>
    </row>
    <row r="101" spans="1:5" x14ac:dyDescent="0.35">
      <c r="A101" s="25"/>
      <c r="B101" s="26"/>
      <c r="C101" s="15"/>
      <c r="D101" s="24"/>
      <c r="E101" s="24"/>
    </row>
    <row r="102" spans="1:5" x14ac:dyDescent="0.35">
      <c r="A102" s="25" t="s">
        <v>53</v>
      </c>
      <c r="B102" s="26" t="s">
        <v>52</v>
      </c>
      <c r="C102" s="15">
        <v>1</v>
      </c>
      <c r="D102" s="24"/>
      <c r="E102" s="24"/>
    </row>
    <row r="103" spans="1:5" x14ac:dyDescent="0.35">
      <c r="A103" s="25"/>
      <c r="B103" s="26"/>
      <c r="C103" s="15"/>
      <c r="D103" s="24"/>
      <c r="E103" s="24"/>
    </row>
    <row r="104" spans="1:5" x14ac:dyDescent="0.35">
      <c r="A104" s="25" t="s">
        <v>54</v>
      </c>
      <c r="B104" s="26" t="s">
        <v>52</v>
      </c>
      <c r="C104" s="15">
        <v>1</v>
      </c>
      <c r="D104" s="24"/>
      <c r="E104" s="24"/>
    </row>
    <row r="105" spans="1:5" x14ac:dyDescent="0.35">
      <c r="A105" s="25"/>
      <c r="B105" s="26"/>
      <c r="C105" s="15"/>
      <c r="D105" s="24"/>
      <c r="E105" s="24"/>
    </row>
    <row r="106" spans="1:5" x14ac:dyDescent="0.35">
      <c r="A106" s="25" t="s">
        <v>55</v>
      </c>
      <c r="B106" s="26" t="s">
        <v>52</v>
      </c>
      <c r="C106" s="15">
        <v>1</v>
      </c>
      <c r="D106" s="24"/>
      <c r="E106" s="24"/>
    </row>
    <row r="107" spans="1:5" x14ac:dyDescent="0.35">
      <c r="A107" s="25"/>
      <c r="B107" s="26"/>
      <c r="C107" s="15"/>
      <c r="D107" s="24"/>
      <c r="E107" s="24"/>
    </row>
    <row r="108" spans="1:5" x14ac:dyDescent="0.35">
      <c r="A108" s="27" t="s">
        <v>56</v>
      </c>
      <c r="B108" s="26"/>
      <c r="C108" s="15"/>
      <c r="D108" s="24"/>
      <c r="E108" s="24"/>
    </row>
    <row r="109" spans="1:5" x14ac:dyDescent="0.35">
      <c r="A109" s="25"/>
      <c r="B109" s="26"/>
      <c r="C109" s="15"/>
      <c r="D109" s="24"/>
      <c r="E109" s="24"/>
    </row>
    <row r="110" spans="1:5" x14ac:dyDescent="0.35">
      <c r="A110" s="27" t="s">
        <v>57</v>
      </c>
      <c r="B110" s="26"/>
      <c r="C110" s="15"/>
      <c r="D110" s="24"/>
      <c r="E110" s="24"/>
    </row>
    <row r="111" spans="1:5" x14ac:dyDescent="0.35">
      <c r="A111" s="25"/>
      <c r="B111" s="26"/>
      <c r="C111" s="15"/>
      <c r="D111" s="24"/>
      <c r="E111" s="24"/>
    </row>
    <row r="112" spans="1:5" x14ac:dyDescent="0.35">
      <c r="A112" s="25" t="s">
        <v>58</v>
      </c>
      <c r="B112" s="26" t="s">
        <v>52</v>
      </c>
      <c r="C112" s="15">
        <v>1</v>
      </c>
      <c r="D112" s="24"/>
      <c r="E112" s="24"/>
    </row>
    <row r="113" spans="1:5" x14ac:dyDescent="0.35">
      <c r="A113" s="25"/>
      <c r="B113" s="26"/>
      <c r="C113" s="15"/>
      <c r="D113" s="24"/>
      <c r="E113" s="24"/>
    </row>
    <row r="114" spans="1:5" x14ac:dyDescent="0.35">
      <c r="A114" s="27" t="s">
        <v>59</v>
      </c>
      <c r="B114" s="26"/>
      <c r="C114" s="15"/>
      <c r="D114" s="24"/>
      <c r="E114" s="24"/>
    </row>
    <row r="115" spans="1:5" x14ac:dyDescent="0.35">
      <c r="A115" s="25"/>
      <c r="B115" s="26"/>
      <c r="C115" s="15"/>
      <c r="D115" s="24"/>
      <c r="E115" s="24"/>
    </row>
    <row r="116" spans="1:5" x14ac:dyDescent="0.35">
      <c r="A116" s="25" t="s">
        <v>60</v>
      </c>
      <c r="B116" s="26" t="s">
        <v>52</v>
      </c>
      <c r="C116" s="15">
        <v>1</v>
      </c>
      <c r="D116" s="24"/>
      <c r="E116" s="24"/>
    </row>
    <row r="117" spans="1:5" x14ac:dyDescent="0.35">
      <c r="A117" s="25"/>
      <c r="B117" s="26"/>
      <c r="C117" s="15"/>
      <c r="D117" s="24"/>
      <c r="E117" s="24"/>
    </row>
    <row r="118" spans="1:5" x14ac:dyDescent="0.35">
      <c r="A118" s="25" t="s">
        <v>61</v>
      </c>
      <c r="B118" s="26" t="s">
        <v>52</v>
      </c>
      <c r="C118" s="15">
        <v>1</v>
      </c>
      <c r="D118" s="24"/>
      <c r="E118" s="24"/>
    </row>
    <row r="119" spans="1:5" x14ac:dyDescent="0.35">
      <c r="A119" s="25"/>
      <c r="B119" s="26"/>
      <c r="C119" s="15"/>
      <c r="D119" s="24"/>
      <c r="E119" s="24"/>
    </row>
    <row r="120" spans="1:5" x14ac:dyDescent="0.35">
      <c r="A120" s="25" t="s">
        <v>62</v>
      </c>
      <c r="B120" s="26" t="s">
        <v>52</v>
      </c>
      <c r="C120" s="15">
        <v>1</v>
      </c>
      <c r="D120" s="24"/>
      <c r="E120" s="24"/>
    </row>
    <row r="121" spans="1:5" x14ac:dyDescent="0.35">
      <c r="A121" s="25"/>
      <c r="B121" s="26"/>
      <c r="C121" s="15"/>
      <c r="D121" s="24"/>
      <c r="E121" s="24"/>
    </row>
    <row r="122" spans="1:5" x14ac:dyDescent="0.35">
      <c r="A122" s="25" t="s">
        <v>63</v>
      </c>
      <c r="B122" s="26" t="s">
        <v>52</v>
      </c>
      <c r="C122" s="15">
        <v>1</v>
      </c>
      <c r="D122" s="24"/>
      <c r="E122" s="24"/>
    </row>
    <row r="123" spans="1:5" x14ac:dyDescent="0.35">
      <c r="A123" s="25" t="s">
        <v>64</v>
      </c>
      <c r="B123" s="26"/>
      <c r="C123" s="15"/>
      <c r="D123" s="24"/>
      <c r="E123" s="24"/>
    </row>
    <row r="124" spans="1:5" x14ac:dyDescent="0.35">
      <c r="A124" s="25" t="s">
        <v>65</v>
      </c>
      <c r="B124" s="26"/>
      <c r="C124" s="15"/>
      <c r="D124" s="24"/>
      <c r="E124" s="24"/>
    </row>
    <row r="125" spans="1:5" x14ac:dyDescent="0.35">
      <c r="A125" s="25"/>
      <c r="B125" s="26"/>
      <c r="C125" s="15"/>
      <c r="D125" s="24"/>
      <c r="E125" s="24"/>
    </row>
    <row r="126" spans="1:5" x14ac:dyDescent="0.35">
      <c r="A126" s="25" t="s">
        <v>66</v>
      </c>
      <c r="B126" s="26" t="s">
        <v>52</v>
      </c>
      <c r="C126" s="15">
        <v>1</v>
      </c>
      <c r="D126" s="24"/>
      <c r="E126" s="24"/>
    </row>
    <row r="127" spans="1:5" x14ac:dyDescent="0.35">
      <c r="A127" s="25"/>
      <c r="B127" s="26"/>
      <c r="C127" s="15"/>
      <c r="D127" s="24"/>
      <c r="E127" s="24"/>
    </row>
    <row r="128" spans="1:5" x14ac:dyDescent="0.35">
      <c r="A128" s="25" t="s">
        <v>67</v>
      </c>
      <c r="B128" s="26" t="s">
        <v>52</v>
      </c>
      <c r="C128" s="15">
        <v>1</v>
      </c>
      <c r="D128" s="24"/>
      <c r="E128" s="24"/>
    </row>
    <row r="129" spans="1:5" x14ac:dyDescent="0.35">
      <c r="A129" s="25"/>
      <c r="B129" s="26"/>
      <c r="C129" s="15"/>
      <c r="D129" s="24"/>
      <c r="E129" s="24"/>
    </row>
    <row r="130" spans="1:5" x14ac:dyDescent="0.35">
      <c r="A130" s="25" t="s">
        <v>68</v>
      </c>
      <c r="B130" s="26" t="s">
        <v>52</v>
      </c>
      <c r="C130" s="15">
        <v>1</v>
      </c>
      <c r="D130" s="24"/>
      <c r="E130" s="24"/>
    </row>
    <row r="131" spans="1:5" x14ac:dyDescent="0.35">
      <c r="A131" s="25"/>
      <c r="B131" s="26"/>
      <c r="C131" s="15"/>
      <c r="D131" s="24"/>
      <c r="E131" s="24"/>
    </row>
    <row r="132" spans="1:5" x14ac:dyDescent="0.35">
      <c r="A132" s="25" t="s">
        <v>69</v>
      </c>
      <c r="B132" s="26" t="s">
        <v>52</v>
      </c>
      <c r="C132" s="15">
        <v>1</v>
      </c>
      <c r="D132" s="24"/>
      <c r="E132" s="24"/>
    </row>
    <row r="133" spans="1:5" x14ac:dyDescent="0.35">
      <c r="A133" s="25"/>
      <c r="B133" s="26"/>
      <c r="C133" s="15"/>
      <c r="D133" s="24"/>
      <c r="E133" s="24"/>
    </row>
    <row r="134" spans="1:5" x14ac:dyDescent="0.35">
      <c r="A134" s="25" t="s">
        <v>70</v>
      </c>
      <c r="B134" s="26" t="s">
        <v>52</v>
      </c>
      <c r="C134" s="15">
        <v>1</v>
      </c>
      <c r="D134" s="24"/>
      <c r="E134" s="24"/>
    </row>
    <row r="135" spans="1:5" x14ac:dyDescent="0.35">
      <c r="A135" s="25"/>
      <c r="B135" s="26"/>
      <c r="C135" s="15"/>
      <c r="D135" s="24"/>
      <c r="E135" s="24"/>
    </row>
    <row r="136" spans="1:5" x14ac:dyDescent="0.35">
      <c r="A136" s="25" t="s">
        <v>71</v>
      </c>
      <c r="B136" s="26" t="s">
        <v>52</v>
      </c>
      <c r="C136" s="15">
        <v>1</v>
      </c>
      <c r="D136" s="24"/>
      <c r="E136" s="24"/>
    </row>
    <row r="137" spans="1:5" x14ac:dyDescent="0.35">
      <c r="A137" s="25"/>
      <c r="B137" s="26"/>
      <c r="C137" s="15"/>
      <c r="D137" s="24"/>
      <c r="E137" s="24"/>
    </row>
    <row r="138" spans="1:5" x14ac:dyDescent="0.35">
      <c r="A138" s="25" t="s">
        <v>72</v>
      </c>
      <c r="B138" s="26" t="s">
        <v>52</v>
      </c>
      <c r="C138" s="15">
        <v>1</v>
      </c>
      <c r="D138" s="24"/>
      <c r="E138" s="24"/>
    </row>
    <row r="139" spans="1:5" x14ac:dyDescent="0.35">
      <c r="A139" s="25"/>
      <c r="B139" s="26"/>
      <c r="C139" s="15"/>
      <c r="D139" s="24"/>
      <c r="E139" s="24"/>
    </row>
    <row r="140" spans="1:5" x14ac:dyDescent="0.35">
      <c r="A140" s="25" t="s">
        <v>73</v>
      </c>
      <c r="B140" s="26" t="s">
        <v>52</v>
      </c>
      <c r="C140" s="15">
        <v>1</v>
      </c>
      <c r="D140" s="24"/>
      <c r="E140" s="24"/>
    </row>
    <row r="141" spans="1:5" x14ac:dyDescent="0.35">
      <c r="A141" s="25"/>
      <c r="B141" s="26"/>
      <c r="C141" s="15"/>
      <c r="D141" s="24"/>
      <c r="E141" s="24"/>
    </row>
    <row r="142" spans="1:5" x14ac:dyDescent="0.35">
      <c r="A142" s="25" t="s">
        <v>74</v>
      </c>
      <c r="B142" s="26" t="s">
        <v>52</v>
      </c>
      <c r="C142" s="15">
        <v>1</v>
      </c>
      <c r="D142" s="24"/>
      <c r="E142" s="24"/>
    </row>
    <row r="143" spans="1:5" x14ac:dyDescent="0.35">
      <c r="A143" s="25"/>
      <c r="B143" s="26"/>
      <c r="C143" s="15"/>
      <c r="D143" s="24"/>
      <c r="E143" s="24"/>
    </row>
    <row r="144" spans="1:5" x14ac:dyDescent="0.35">
      <c r="A144" s="27" t="s">
        <v>75</v>
      </c>
      <c r="B144" s="26"/>
      <c r="C144" s="15"/>
      <c r="D144" s="24"/>
      <c r="E144" s="24"/>
    </row>
    <row r="145" spans="1:5" x14ac:dyDescent="0.35">
      <c r="A145" s="25"/>
      <c r="B145" s="26"/>
      <c r="C145" s="15"/>
      <c r="D145" s="24"/>
      <c r="E145" s="24"/>
    </row>
    <row r="146" spans="1:5" x14ac:dyDescent="0.35">
      <c r="A146" s="25" t="s">
        <v>76</v>
      </c>
      <c r="B146" s="26" t="s">
        <v>52</v>
      </c>
      <c r="C146" s="15">
        <v>1</v>
      </c>
      <c r="D146" s="24"/>
      <c r="E146" s="24"/>
    </row>
    <row r="147" spans="1:5" x14ac:dyDescent="0.35">
      <c r="A147" s="25"/>
      <c r="B147" s="26"/>
      <c r="C147" s="15"/>
      <c r="D147" s="24"/>
      <c r="E147" s="24"/>
    </row>
    <row r="148" spans="1:5" x14ac:dyDescent="0.35">
      <c r="A148" s="25" t="s">
        <v>77</v>
      </c>
      <c r="B148" s="26" t="s">
        <v>52</v>
      </c>
      <c r="C148" s="15">
        <v>1</v>
      </c>
      <c r="D148" s="24"/>
      <c r="E148" s="24"/>
    </row>
    <row r="149" spans="1:5" x14ac:dyDescent="0.35">
      <c r="A149" s="25"/>
      <c r="B149" s="26"/>
      <c r="C149" s="15"/>
      <c r="D149" s="24"/>
      <c r="E149" s="24"/>
    </row>
    <row r="150" spans="1:5" x14ac:dyDescent="0.35">
      <c r="A150" s="25" t="s">
        <v>78</v>
      </c>
      <c r="B150" s="26" t="s">
        <v>52</v>
      </c>
      <c r="C150" s="15">
        <v>1</v>
      </c>
      <c r="D150" s="24"/>
      <c r="E150" s="24"/>
    </row>
    <row r="151" spans="1:5" x14ac:dyDescent="0.35">
      <c r="A151" s="25"/>
      <c r="B151" s="26"/>
      <c r="C151" s="15"/>
      <c r="D151" s="24"/>
      <c r="E151" s="24"/>
    </row>
    <row r="152" spans="1:5" x14ac:dyDescent="0.35">
      <c r="A152" s="25" t="s">
        <v>79</v>
      </c>
      <c r="B152" s="26" t="s">
        <v>52</v>
      </c>
      <c r="C152" s="15">
        <v>1</v>
      </c>
      <c r="D152" s="24"/>
      <c r="E152" s="24"/>
    </row>
    <row r="153" spans="1:5" x14ac:dyDescent="0.35">
      <c r="A153" s="25"/>
      <c r="B153" s="26"/>
      <c r="C153" s="15"/>
      <c r="D153" s="24"/>
      <c r="E153" s="24"/>
    </row>
    <row r="154" spans="1:5" x14ac:dyDescent="0.35">
      <c r="A154" s="25" t="s">
        <v>80</v>
      </c>
      <c r="B154" s="26" t="s">
        <v>52</v>
      </c>
      <c r="C154" s="15">
        <v>1</v>
      </c>
      <c r="D154" s="24"/>
      <c r="E154" s="24"/>
    </row>
    <row r="155" spans="1:5" x14ac:dyDescent="0.35">
      <c r="A155" s="25"/>
      <c r="B155" s="26"/>
      <c r="C155" s="15"/>
      <c r="D155" s="24"/>
      <c r="E155" s="24"/>
    </row>
    <row r="156" spans="1:5" x14ac:dyDescent="0.35">
      <c r="A156" s="25" t="s">
        <v>81</v>
      </c>
      <c r="B156" s="26" t="s">
        <v>52</v>
      </c>
      <c r="C156" s="15">
        <v>1</v>
      </c>
      <c r="D156" s="24"/>
      <c r="E156" s="24"/>
    </row>
    <row r="157" spans="1:5" x14ac:dyDescent="0.35">
      <c r="A157" s="25"/>
      <c r="B157" s="26"/>
      <c r="C157" s="15"/>
      <c r="D157" s="24"/>
      <c r="E157" s="24"/>
    </row>
    <row r="158" spans="1:5" x14ac:dyDescent="0.35">
      <c r="A158" s="25" t="s">
        <v>82</v>
      </c>
      <c r="B158" s="26" t="s">
        <v>52</v>
      </c>
      <c r="C158" s="15">
        <v>1</v>
      </c>
      <c r="D158" s="24"/>
      <c r="E158" s="24"/>
    </row>
    <row r="159" spans="1:5" x14ac:dyDescent="0.35">
      <c r="A159" s="25"/>
      <c r="B159" s="26"/>
      <c r="C159" s="15"/>
      <c r="D159" s="24"/>
      <c r="E159" s="24"/>
    </row>
    <row r="160" spans="1:5" x14ac:dyDescent="0.35">
      <c r="A160" s="25" t="s">
        <v>83</v>
      </c>
      <c r="B160" s="26" t="s">
        <v>52</v>
      </c>
      <c r="C160" s="15">
        <v>1</v>
      </c>
      <c r="D160" s="24"/>
      <c r="E160" s="24"/>
    </row>
    <row r="161" spans="1:5" x14ac:dyDescent="0.35">
      <c r="A161" s="25"/>
      <c r="B161" s="26"/>
      <c r="C161" s="15"/>
      <c r="D161" s="24"/>
      <c r="E161" s="24"/>
    </row>
    <row r="162" spans="1:5" x14ac:dyDescent="0.35">
      <c r="A162" s="25" t="s">
        <v>84</v>
      </c>
      <c r="B162" s="26" t="s">
        <v>52</v>
      </c>
      <c r="C162" s="15">
        <v>1</v>
      </c>
      <c r="D162" s="24"/>
      <c r="E162" s="24"/>
    </row>
    <row r="163" spans="1:5" x14ac:dyDescent="0.35">
      <c r="A163" s="25"/>
      <c r="B163" s="26"/>
      <c r="C163" s="15"/>
      <c r="D163" s="24"/>
      <c r="E163" s="24"/>
    </row>
    <row r="164" spans="1:5" x14ac:dyDescent="0.35">
      <c r="A164" s="25" t="s">
        <v>85</v>
      </c>
      <c r="B164" s="26" t="s">
        <v>52</v>
      </c>
      <c r="C164" s="15">
        <v>1</v>
      </c>
      <c r="D164" s="24"/>
      <c r="E164" s="24"/>
    </row>
    <row r="165" spans="1:5" x14ac:dyDescent="0.35">
      <c r="A165" s="25"/>
      <c r="B165" s="26"/>
      <c r="C165" s="15"/>
      <c r="D165" s="24"/>
      <c r="E165" s="24"/>
    </row>
    <row r="166" spans="1:5" x14ac:dyDescent="0.35">
      <c r="A166" s="25" t="s">
        <v>86</v>
      </c>
      <c r="B166" s="26" t="s">
        <v>52</v>
      </c>
      <c r="C166" s="15">
        <v>1</v>
      </c>
      <c r="D166" s="24"/>
      <c r="E166" s="24"/>
    </row>
    <row r="167" spans="1:5" x14ac:dyDescent="0.35">
      <c r="A167" s="25"/>
      <c r="B167" s="26"/>
      <c r="C167" s="15"/>
      <c r="D167" s="24"/>
      <c r="E167" s="24"/>
    </row>
    <row r="168" spans="1:5" x14ac:dyDescent="0.35">
      <c r="A168" s="25" t="s">
        <v>87</v>
      </c>
      <c r="B168" s="26" t="s">
        <v>52</v>
      </c>
      <c r="C168" s="15">
        <v>1</v>
      </c>
      <c r="D168" s="24"/>
      <c r="E168" s="24"/>
    </row>
    <row r="169" spans="1:5" x14ac:dyDescent="0.35">
      <c r="A169" s="25"/>
      <c r="B169" s="26"/>
      <c r="C169" s="15"/>
      <c r="D169" s="24"/>
      <c r="E169" s="24"/>
    </row>
    <row r="170" spans="1:5" x14ac:dyDescent="0.35">
      <c r="A170" s="25" t="s">
        <v>88</v>
      </c>
      <c r="B170" s="26" t="s">
        <v>52</v>
      </c>
      <c r="C170" s="15">
        <v>1</v>
      </c>
      <c r="D170" s="24"/>
      <c r="E170" s="24"/>
    </row>
    <row r="171" spans="1:5" x14ac:dyDescent="0.35">
      <c r="A171" s="25" t="s">
        <v>89</v>
      </c>
      <c r="B171" s="26"/>
      <c r="C171" s="15"/>
      <c r="D171" s="24"/>
      <c r="E171" s="24"/>
    </row>
    <row r="172" spans="1:5" x14ac:dyDescent="0.35">
      <c r="A172" s="25"/>
      <c r="B172" s="26"/>
      <c r="C172" s="15"/>
      <c r="D172" s="24"/>
      <c r="E172" s="24"/>
    </row>
    <row r="173" spans="1:5" x14ac:dyDescent="0.35">
      <c r="A173" s="25" t="s">
        <v>93</v>
      </c>
      <c r="B173" s="26" t="s">
        <v>52</v>
      </c>
      <c r="C173" s="15">
        <v>1</v>
      </c>
      <c r="D173" s="24"/>
      <c r="E173" s="24"/>
    </row>
    <row r="174" spans="1:5" x14ac:dyDescent="0.35">
      <c r="A174" s="25"/>
      <c r="B174" s="26"/>
      <c r="C174" s="15"/>
      <c r="D174" s="24"/>
      <c r="E174" s="24"/>
    </row>
    <row r="175" spans="1:5" x14ac:dyDescent="0.35">
      <c r="A175" s="25" t="s">
        <v>91</v>
      </c>
      <c r="B175" s="26" t="s">
        <v>52</v>
      </c>
      <c r="C175" s="15">
        <v>1</v>
      </c>
      <c r="D175" s="24"/>
      <c r="E175" s="24"/>
    </row>
    <row r="176" spans="1:5" x14ac:dyDescent="0.35">
      <c r="A176" s="25"/>
      <c r="B176" s="26"/>
      <c r="C176" s="15"/>
      <c r="D176" s="24"/>
      <c r="E176" s="24"/>
    </row>
    <row r="177" spans="1:5" x14ac:dyDescent="0.35">
      <c r="A177" s="21" t="s">
        <v>94</v>
      </c>
      <c r="B177" s="22"/>
      <c r="C177" s="15"/>
      <c r="D177" s="24"/>
      <c r="E177" s="24"/>
    </row>
    <row r="178" spans="1:5" x14ac:dyDescent="0.35">
      <c r="A178" s="25"/>
      <c r="B178" s="26"/>
      <c r="C178" s="15"/>
      <c r="D178" s="24"/>
      <c r="E178" s="24"/>
    </row>
    <row r="179" spans="1:5" x14ac:dyDescent="0.35">
      <c r="A179" s="27" t="s">
        <v>50</v>
      </c>
      <c r="B179" s="26"/>
      <c r="C179" s="15"/>
      <c r="D179" s="24"/>
      <c r="E179" s="24"/>
    </row>
    <row r="180" spans="1:5" x14ac:dyDescent="0.35">
      <c r="A180" s="25"/>
      <c r="B180" s="26"/>
      <c r="C180" s="15"/>
      <c r="D180" s="24"/>
      <c r="E180" s="24"/>
    </row>
    <row r="181" spans="1:5" x14ac:dyDescent="0.35">
      <c r="A181" s="25" t="s">
        <v>51</v>
      </c>
      <c r="B181" s="26" t="s">
        <v>52</v>
      </c>
      <c r="C181" s="15">
        <v>1</v>
      </c>
      <c r="D181" s="24"/>
      <c r="E181" s="24"/>
    </row>
    <row r="182" spans="1:5" x14ac:dyDescent="0.35">
      <c r="A182" s="25"/>
      <c r="B182" s="26"/>
      <c r="C182" s="15"/>
      <c r="D182" s="24"/>
      <c r="E182" s="24"/>
    </row>
    <row r="183" spans="1:5" x14ac:dyDescent="0.35">
      <c r="A183" s="25" t="s">
        <v>53</v>
      </c>
      <c r="B183" s="26" t="s">
        <v>52</v>
      </c>
      <c r="C183" s="15">
        <v>1</v>
      </c>
      <c r="D183" s="24"/>
      <c r="E183" s="24"/>
    </row>
    <row r="184" spans="1:5" x14ac:dyDescent="0.35">
      <c r="A184" s="25"/>
      <c r="B184" s="26"/>
      <c r="C184" s="15"/>
      <c r="D184" s="24"/>
      <c r="E184" s="24"/>
    </row>
    <row r="185" spans="1:5" x14ac:dyDescent="0.35">
      <c r="A185" s="25" t="s">
        <v>54</v>
      </c>
      <c r="B185" s="26" t="s">
        <v>52</v>
      </c>
      <c r="C185" s="15">
        <v>1</v>
      </c>
      <c r="D185" s="24"/>
      <c r="E185" s="24"/>
    </row>
    <row r="186" spans="1:5" x14ac:dyDescent="0.35">
      <c r="A186" s="25"/>
      <c r="B186" s="26"/>
      <c r="C186" s="15"/>
      <c r="D186" s="24"/>
      <c r="E186" s="24"/>
    </row>
    <row r="187" spans="1:5" x14ac:dyDescent="0.35">
      <c r="A187" s="25" t="s">
        <v>55</v>
      </c>
      <c r="B187" s="26" t="s">
        <v>52</v>
      </c>
      <c r="C187" s="15">
        <v>1</v>
      </c>
      <c r="D187" s="24"/>
      <c r="E187" s="24"/>
    </row>
    <row r="188" spans="1:5" x14ac:dyDescent="0.35">
      <c r="A188" s="25"/>
      <c r="B188" s="26"/>
      <c r="C188" s="15"/>
      <c r="D188" s="24"/>
      <c r="E188" s="24"/>
    </row>
    <row r="189" spans="1:5" x14ac:dyDescent="0.35">
      <c r="A189" s="27" t="s">
        <v>56</v>
      </c>
      <c r="B189" s="26"/>
      <c r="C189" s="15"/>
      <c r="D189" s="24"/>
      <c r="E189" s="24"/>
    </row>
    <row r="190" spans="1:5" x14ac:dyDescent="0.35">
      <c r="A190" s="25"/>
      <c r="B190" s="26"/>
      <c r="C190" s="15"/>
      <c r="D190" s="24"/>
      <c r="E190" s="24"/>
    </row>
    <row r="191" spans="1:5" x14ac:dyDescent="0.35">
      <c r="A191" s="27" t="s">
        <v>57</v>
      </c>
      <c r="B191" s="26"/>
      <c r="C191" s="15"/>
      <c r="D191" s="24"/>
      <c r="E191" s="24"/>
    </row>
    <row r="192" spans="1:5" x14ac:dyDescent="0.35">
      <c r="A192" s="25"/>
      <c r="B192" s="26"/>
      <c r="C192" s="15"/>
      <c r="D192" s="24"/>
      <c r="E192" s="24"/>
    </row>
    <row r="193" spans="1:5" x14ac:dyDescent="0.35">
      <c r="A193" s="25" t="s">
        <v>58</v>
      </c>
      <c r="B193" s="26" t="s">
        <v>52</v>
      </c>
      <c r="C193" s="15">
        <v>1</v>
      </c>
      <c r="D193" s="24"/>
      <c r="E193" s="24"/>
    </row>
    <row r="194" spans="1:5" x14ac:dyDescent="0.35">
      <c r="A194" s="25"/>
      <c r="B194" s="26"/>
      <c r="C194" s="15"/>
      <c r="D194" s="24"/>
      <c r="E194" s="24"/>
    </row>
    <row r="195" spans="1:5" x14ac:dyDescent="0.35">
      <c r="A195" s="27" t="s">
        <v>59</v>
      </c>
      <c r="B195" s="26"/>
      <c r="C195" s="15"/>
      <c r="D195" s="24"/>
      <c r="E195" s="24"/>
    </row>
    <row r="196" spans="1:5" x14ac:dyDescent="0.35">
      <c r="A196" s="25"/>
      <c r="B196" s="26"/>
      <c r="C196" s="15"/>
      <c r="D196" s="24"/>
      <c r="E196" s="24"/>
    </row>
    <row r="197" spans="1:5" x14ac:dyDescent="0.35">
      <c r="A197" s="25" t="s">
        <v>60</v>
      </c>
      <c r="B197" s="26" t="s">
        <v>52</v>
      </c>
      <c r="C197" s="15">
        <v>1</v>
      </c>
      <c r="D197" s="24"/>
      <c r="E197" s="24"/>
    </row>
    <row r="198" spans="1:5" x14ac:dyDescent="0.35">
      <c r="A198" s="25"/>
      <c r="B198" s="26"/>
      <c r="C198" s="15"/>
      <c r="D198" s="24"/>
      <c r="E198" s="24"/>
    </row>
    <row r="199" spans="1:5" x14ac:dyDescent="0.35">
      <c r="A199" s="25" t="s">
        <v>61</v>
      </c>
      <c r="B199" s="26" t="s">
        <v>52</v>
      </c>
      <c r="C199" s="15">
        <v>1</v>
      </c>
      <c r="D199" s="24"/>
      <c r="E199" s="24"/>
    </row>
    <row r="200" spans="1:5" x14ac:dyDescent="0.35">
      <c r="A200" s="25"/>
      <c r="B200" s="26"/>
      <c r="C200" s="15"/>
      <c r="D200" s="24"/>
      <c r="E200" s="24"/>
    </row>
    <row r="201" spans="1:5" x14ac:dyDescent="0.35">
      <c r="A201" s="25" t="s">
        <v>62</v>
      </c>
      <c r="B201" s="26" t="s">
        <v>52</v>
      </c>
      <c r="C201" s="15">
        <v>1</v>
      </c>
      <c r="D201" s="24"/>
      <c r="E201" s="24"/>
    </row>
    <row r="202" spans="1:5" x14ac:dyDescent="0.35">
      <c r="A202" s="25"/>
      <c r="B202" s="26"/>
      <c r="C202" s="15"/>
      <c r="D202" s="24"/>
      <c r="E202" s="24"/>
    </row>
    <row r="203" spans="1:5" x14ac:dyDescent="0.35">
      <c r="A203" s="25" t="s">
        <v>63</v>
      </c>
      <c r="B203" s="26" t="s">
        <v>52</v>
      </c>
      <c r="C203" s="15">
        <v>1</v>
      </c>
      <c r="D203" s="24"/>
      <c r="E203" s="24"/>
    </row>
    <row r="204" spans="1:5" x14ac:dyDescent="0.35">
      <c r="A204" s="25" t="s">
        <v>64</v>
      </c>
      <c r="B204" s="26"/>
      <c r="C204" s="15"/>
      <c r="D204" s="24"/>
      <c r="E204" s="24"/>
    </row>
    <row r="205" spans="1:5" x14ac:dyDescent="0.35">
      <c r="A205" s="25" t="s">
        <v>65</v>
      </c>
      <c r="B205" s="26"/>
      <c r="C205" s="15"/>
      <c r="D205" s="24"/>
      <c r="E205" s="24"/>
    </row>
    <row r="206" spans="1:5" x14ac:dyDescent="0.35">
      <c r="A206" s="25"/>
      <c r="B206" s="26"/>
      <c r="C206" s="15"/>
      <c r="D206" s="24"/>
      <c r="E206" s="24"/>
    </row>
    <row r="207" spans="1:5" x14ac:dyDescent="0.35">
      <c r="A207" s="25" t="s">
        <v>66</v>
      </c>
      <c r="B207" s="26" t="s">
        <v>52</v>
      </c>
      <c r="C207" s="15">
        <v>1</v>
      </c>
      <c r="D207" s="24"/>
      <c r="E207" s="24"/>
    </row>
    <row r="208" spans="1:5" x14ac:dyDescent="0.35">
      <c r="A208" s="25"/>
      <c r="B208" s="26"/>
      <c r="C208" s="15"/>
      <c r="D208" s="24"/>
      <c r="E208" s="24"/>
    </row>
    <row r="209" spans="1:5" x14ac:dyDescent="0.35">
      <c r="A209" s="25" t="s">
        <v>67</v>
      </c>
      <c r="B209" s="26" t="s">
        <v>52</v>
      </c>
      <c r="C209" s="15">
        <v>1</v>
      </c>
      <c r="D209" s="24"/>
      <c r="E209" s="24"/>
    </row>
    <row r="210" spans="1:5" x14ac:dyDescent="0.35">
      <c r="A210" s="25"/>
      <c r="B210" s="26"/>
      <c r="C210" s="15"/>
      <c r="D210" s="24"/>
      <c r="E210" s="24"/>
    </row>
    <row r="211" spans="1:5" x14ac:dyDescent="0.35">
      <c r="A211" s="25" t="s">
        <v>68</v>
      </c>
      <c r="B211" s="26" t="s">
        <v>52</v>
      </c>
      <c r="C211" s="15">
        <v>1</v>
      </c>
      <c r="D211" s="24"/>
      <c r="E211" s="24"/>
    </row>
    <row r="212" spans="1:5" x14ac:dyDescent="0.35">
      <c r="A212" s="25"/>
      <c r="B212" s="26"/>
      <c r="C212" s="15"/>
      <c r="D212" s="24"/>
      <c r="E212" s="24"/>
    </row>
    <row r="213" spans="1:5" x14ac:dyDescent="0.35">
      <c r="A213" s="25" t="s">
        <v>69</v>
      </c>
      <c r="B213" s="26" t="s">
        <v>52</v>
      </c>
      <c r="C213" s="15">
        <v>1</v>
      </c>
      <c r="D213" s="24"/>
      <c r="E213" s="24"/>
    </row>
    <row r="214" spans="1:5" x14ac:dyDescent="0.35">
      <c r="A214" s="25"/>
      <c r="B214" s="26"/>
      <c r="C214" s="15"/>
      <c r="D214" s="24"/>
      <c r="E214" s="24"/>
    </row>
    <row r="215" spans="1:5" x14ac:dyDescent="0.35">
      <c r="A215" s="25" t="s">
        <v>70</v>
      </c>
      <c r="B215" s="26" t="s">
        <v>52</v>
      </c>
      <c r="C215" s="15">
        <v>1</v>
      </c>
      <c r="D215" s="24"/>
      <c r="E215" s="24"/>
    </row>
    <row r="216" spans="1:5" x14ac:dyDescent="0.35">
      <c r="A216" s="25"/>
      <c r="B216" s="26"/>
      <c r="C216" s="15"/>
      <c r="D216" s="24"/>
      <c r="E216" s="24"/>
    </row>
    <row r="217" spans="1:5" x14ac:dyDescent="0.35">
      <c r="A217" s="25" t="s">
        <v>71</v>
      </c>
      <c r="B217" s="26" t="s">
        <v>52</v>
      </c>
      <c r="C217" s="15">
        <v>1</v>
      </c>
      <c r="D217" s="24"/>
      <c r="E217" s="24"/>
    </row>
    <row r="218" spans="1:5" x14ac:dyDescent="0.35">
      <c r="A218" s="25"/>
      <c r="B218" s="26"/>
      <c r="C218" s="15"/>
      <c r="D218" s="24"/>
      <c r="E218" s="24"/>
    </row>
    <row r="219" spans="1:5" x14ac:dyDescent="0.35">
      <c r="A219" s="25" t="s">
        <v>72</v>
      </c>
      <c r="B219" s="26" t="s">
        <v>52</v>
      </c>
      <c r="C219" s="15">
        <v>1</v>
      </c>
      <c r="D219" s="24"/>
      <c r="E219" s="24"/>
    </row>
    <row r="220" spans="1:5" x14ac:dyDescent="0.35">
      <c r="A220" s="25"/>
      <c r="B220" s="26"/>
      <c r="C220" s="15"/>
      <c r="D220" s="24"/>
      <c r="E220" s="24"/>
    </row>
    <row r="221" spans="1:5" x14ac:dyDescent="0.35">
      <c r="A221" s="25" t="s">
        <v>73</v>
      </c>
      <c r="B221" s="26" t="s">
        <v>52</v>
      </c>
      <c r="C221" s="15">
        <v>1</v>
      </c>
      <c r="D221" s="24"/>
      <c r="E221" s="24"/>
    </row>
    <row r="222" spans="1:5" x14ac:dyDescent="0.35">
      <c r="A222" s="25"/>
      <c r="B222" s="26"/>
      <c r="C222" s="15"/>
      <c r="D222" s="24"/>
      <c r="E222" s="24"/>
    </row>
    <row r="223" spans="1:5" x14ac:dyDescent="0.35">
      <c r="A223" s="25" t="s">
        <v>74</v>
      </c>
      <c r="B223" s="26" t="s">
        <v>52</v>
      </c>
      <c r="C223" s="15">
        <v>1</v>
      </c>
      <c r="D223" s="24"/>
      <c r="E223" s="24"/>
    </row>
    <row r="224" spans="1:5" x14ac:dyDescent="0.35">
      <c r="A224" s="25"/>
      <c r="B224" s="26"/>
      <c r="C224" s="15"/>
      <c r="D224" s="24"/>
      <c r="E224" s="24"/>
    </row>
    <row r="225" spans="1:5" x14ac:dyDescent="0.35">
      <c r="A225" s="27" t="s">
        <v>75</v>
      </c>
      <c r="B225" s="26"/>
      <c r="C225" s="15"/>
      <c r="D225" s="24"/>
      <c r="E225" s="24"/>
    </row>
    <row r="226" spans="1:5" x14ac:dyDescent="0.35">
      <c r="A226" s="25"/>
      <c r="B226" s="26"/>
      <c r="C226" s="15"/>
      <c r="D226" s="24"/>
      <c r="E226" s="24"/>
    </row>
    <row r="227" spans="1:5" x14ac:dyDescent="0.35">
      <c r="A227" s="25" t="s">
        <v>76</v>
      </c>
      <c r="B227" s="26" t="s">
        <v>52</v>
      </c>
      <c r="C227" s="15">
        <v>1</v>
      </c>
      <c r="D227" s="24"/>
      <c r="E227" s="24"/>
    </row>
    <row r="228" spans="1:5" x14ac:dyDescent="0.35">
      <c r="A228" s="25"/>
      <c r="B228" s="26"/>
      <c r="C228" s="15"/>
      <c r="D228" s="24"/>
      <c r="E228" s="24"/>
    </row>
    <row r="229" spans="1:5" x14ac:dyDescent="0.35">
      <c r="A229" s="25" t="s">
        <v>77</v>
      </c>
      <c r="B229" s="26" t="s">
        <v>52</v>
      </c>
      <c r="C229" s="15">
        <v>1</v>
      </c>
      <c r="D229" s="24"/>
      <c r="E229" s="24"/>
    </row>
    <row r="230" spans="1:5" x14ac:dyDescent="0.35">
      <c r="A230" s="25"/>
      <c r="B230" s="26"/>
      <c r="C230" s="15"/>
      <c r="D230" s="24"/>
      <c r="E230" s="24"/>
    </row>
    <row r="231" spans="1:5" x14ac:dyDescent="0.35">
      <c r="A231" s="25" t="s">
        <v>78</v>
      </c>
      <c r="B231" s="26" t="s">
        <v>52</v>
      </c>
      <c r="C231" s="15">
        <v>1</v>
      </c>
      <c r="D231" s="24"/>
      <c r="E231" s="24"/>
    </row>
    <row r="232" spans="1:5" x14ac:dyDescent="0.35">
      <c r="A232" s="25"/>
      <c r="B232" s="26"/>
      <c r="C232" s="15"/>
      <c r="D232" s="24"/>
      <c r="E232" s="24"/>
    </row>
    <row r="233" spans="1:5" x14ac:dyDescent="0.35">
      <c r="A233" s="25" t="s">
        <v>79</v>
      </c>
      <c r="B233" s="26" t="s">
        <v>52</v>
      </c>
      <c r="C233" s="15">
        <v>1</v>
      </c>
      <c r="D233" s="24"/>
      <c r="E233" s="24"/>
    </row>
    <row r="234" spans="1:5" x14ac:dyDescent="0.35">
      <c r="A234" s="25"/>
      <c r="B234" s="26"/>
      <c r="C234" s="15"/>
      <c r="D234" s="24"/>
      <c r="E234" s="24"/>
    </row>
    <row r="235" spans="1:5" x14ac:dyDescent="0.35">
      <c r="A235" s="25" t="s">
        <v>80</v>
      </c>
      <c r="B235" s="26" t="s">
        <v>52</v>
      </c>
      <c r="C235" s="15">
        <v>1</v>
      </c>
      <c r="D235" s="24"/>
      <c r="E235" s="24"/>
    </row>
    <row r="236" spans="1:5" x14ac:dyDescent="0.35">
      <c r="A236" s="25"/>
      <c r="B236" s="26"/>
      <c r="C236" s="15"/>
      <c r="D236" s="24"/>
      <c r="E236" s="24"/>
    </row>
    <row r="237" spans="1:5" x14ac:dyDescent="0.35">
      <c r="A237" s="25" t="s">
        <v>81</v>
      </c>
      <c r="B237" s="26" t="s">
        <v>52</v>
      </c>
      <c r="C237" s="15">
        <v>1</v>
      </c>
      <c r="D237" s="24"/>
      <c r="E237" s="24"/>
    </row>
    <row r="238" spans="1:5" x14ac:dyDescent="0.35">
      <c r="A238" s="25"/>
      <c r="B238" s="26"/>
      <c r="C238" s="15"/>
      <c r="D238" s="24"/>
      <c r="E238" s="24"/>
    </row>
    <row r="239" spans="1:5" x14ac:dyDescent="0.35">
      <c r="A239" s="25" t="s">
        <v>82</v>
      </c>
      <c r="B239" s="26" t="s">
        <v>52</v>
      </c>
      <c r="C239" s="15">
        <v>1</v>
      </c>
      <c r="D239" s="24"/>
      <c r="E239" s="24"/>
    </row>
    <row r="240" spans="1:5" x14ac:dyDescent="0.35">
      <c r="A240" s="25"/>
      <c r="B240" s="26"/>
      <c r="C240" s="15"/>
      <c r="D240" s="24"/>
      <c r="E240" s="24"/>
    </row>
    <row r="241" spans="1:5" x14ac:dyDescent="0.35">
      <c r="A241" s="25" t="s">
        <v>83</v>
      </c>
      <c r="B241" s="26" t="s">
        <v>52</v>
      </c>
      <c r="C241" s="15">
        <v>1</v>
      </c>
      <c r="D241" s="24"/>
      <c r="E241" s="24"/>
    </row>
    <row r="242" spans="1:5" x14ac:dyDescent="0.35">
      <c r="A242" s="25"/>
      <c r="B242" s="26"/>
      <c r="C242" s="15"/>
      <c r="D242" s="24"/>
      <c r="E242" s="24"/>
    </row>
    <row r="243" spans="1:5" x14ac:dyDescent="0.35">
      <c r="A243" s="25" t="s">
        <v>84</v>
      </c>
      <c r="B243" s="26" t="s">
        <v>52</v>
      </c>
      <c r="C243" s="15">
        <v>1</v>
      </c>
      <c r="D243" s="24"/>
      <c r="E243" s="24"/>
    </row>
    <row r="244" spans="1:5" x14ac:dyDescent="0.35">
      <c r="A244" s="25"/>
      <c r="B244" s="26"/>
      <c r="C244" s="15"/>
      <c r="D244" s="24"/>
      <c r="E244" s="24"/>
    </row>
    <row r="245" spans="1:5" x14ac:dyDescent="0.35">
      <c r="A245" s="25" t="s">
        <v>85</v>
      </c>
      <c r="B245" s="26" t="s">
        <v>52</v>
      </c>
      <c r="C245" s="15">
        <v>1</v>
      </c>
      <c r="D245" s="24"/>
      <c r="E245" s="24"/>
    </row>
    <row r="246" spans="1:5" x14ac:dyDescent="0.35">
      <c r="A246" s="25"/>
      <c r="B246" s="26"/>
      <c r="C246" s="15"/>
      <c r="D246" s="24"/>
      <c r="E246" s="24"/>
    </row>
    <row r="247" spans="1:5" x14ac:dyDescent="0.35">
      <c r="A247" s="25" t="s">
        <v>86</v>
      </c>
      <c r="B247" s="26" t="s">
        <v>52</v>
      </c>
      <c r="C247" s="15">
        <v>1</v>
      </c>
      <c r="D247" s="24"/>
      <c r="E247" s="24"/>
    </row>
    <row r="248" spans="1:5" x14ac:dyDescent="0.35">
      <c r="A248" s="25"/>
      <c r="B248" s="26"/>
      <c r="C248" s="15"/>
      <c r="D248" s="24"/>
      <c r="E248" s="24"/>
    </row>
    <row r="249" spans="1:5" x14ac:dyDescent="0.35">
      <c r="A249" s="25" t="s">
        <v>87</v>
      </c>
      <c r="B249" s="26" t="s">
        <v>52</v>
      </c>
      <c r="C249" s="15">
        <v>1</v>
      </c>
      <c r="D249" s="24"/>
      <c r="E249" s="24"/>
    </row>
    <row r="250" spans="1:5" x14ac:dyDescent="0.35">
      <c r="A250" s="25"/>
      <c r="B250" s="26"/>
      <c r="C250" s="15"/>
      <c r="D250" s="24"/>
      <c r="E250" s="24"/>
    </row>
    <row r="251" spans="1:5" x14ac:dyDescent="0.35">
      <c r="A251" s="25" t="s">
        <v>88</v>
      </c>
      <c r="B251" s="26" t="s">
        <v>52</v>
      </c>
      <c r="C251" s="15">
        <v>1</v>
      </c>
      <c r="D251" s="24"/>
      <c r="E251" s="24"/>
    </row>
    <row r="252" spans="1:5" x14ac:dyDescent="0.35">
      <c r="A252" s="25" t="s">
        <v>89</v>
      </c>
      <c r="B252" s="26"/>
      <c r="C252" s="15"/>
      <c r="D252" s="24"/>
      <c r="E252" s="24"/>
    </row>
    <row r="253" spans="1:5" x14ac:dyDescent="0.35">
      <c r="A253" s="25"/>
      <c r="B253" s="26"/>
      <c r="C253" s="15"/>
      <c r="D253" s="24"/>
      <c r="E253" s="24"/>
    </row>
    <row r="254" spans="1:5" x14ac:dyDescent="0.35">
      <c r="A254" s="25" t="s">
        <v>95</v>
      </c>
      <c r="B254" s="26" t="s">
        <v>52</v>
      </c>
      <c r="C254" s="15">
        <v>1</v>
      </c>
      <c r="D254" s="24"/>
      <c r="E254" s="24"/>
    </row>
    <row r="255" spans="1:5" x14ac:dyDescent="0.35">
      <c r="A255" s="25"/>
      <c r="B255" s="26"/>
      <c r="C255" s="15"/>
      <c r="D255" s="24"/>
      <c r="E255" s="24"/>
    </row>
    <row r="256" spans="1:5" x14ac:dyDescent="0.35">
      <c r="A256" s="25" t="s">
        <v>91</v>
      </c>
      <c r="B256" s="26" t="s">
        <v>52</v>
      </c>
      <c r="C256" s="15">
        <v>1</v>
      </c>
      <c r="D256" s="24"/>
      <c r="E256" s="24"/>
    </row>
    <row r="257" spans="1:5" x14ac:dyDescent="0.35">
      <c r="A257" s="25"/>
      <c r="B257" s="26"/>
      <c r="C257" s="11"/>
      <c r="D257" s="23"/>
      <c r="E257" s="23"/>
    </row>
    <row r="258" spans="1:5" x14ac:dyDescent="0.35">
      <c r="A258" s="21" t="s">
        <v>125</v>
      </c>
      <c r="B258" s="22"/>
      <c r="C258" s="11"/>
      <c r="D258" s="23"/>
      <c r="E258" s="23"/>
    </row>
    <row r="259" spans="1:5" x14ac:dyDescent="0.35">
      <c r="A259" s="25"/>
      <c r="B259" s="26"/>
      <c r="C259" s="28"/>
      <c r="D259" s="29"/>
      <c r="E259" s="29"/>
    </row>
    <row r="260" spans="1:5" x14ac:dyDescent="0.35">
      <c r="A260" s="4"/>
      <c r="B260" s="4"/>
      <c r="C260" s="5"/>
      <c r="D260" s="4"/>
      <c r="E260" s="6"/>
    </row>
    <row r="261" spans="1:5" x14ac:dyDescent="0.35">
      <c r="A261" s="26"/>
      <c r="B261" s="26"/>
      <c r="C261" s="28"/>
      <c r="D261" s="26"/>
      <c r="E261" s="29"/>
    </row>
    <row r="262" spans="1:5" x14ac:dyDescent="0.35">
      <c r="A262" s="30" t="s">
        <v>126</v>
      </c>
      <c r="B262" s="31"/>
      <c r="C262" s="11"/>
      <c r="D262" s="32"/>
      <c r="E262" s="32"/>
    </row>
    <row r="263" spans="1:5" x14ac:dyDescent="0.35">
      <c r="A263" s="30"/>
      <c r="B263" s="31"/>
      <c r="C263" s="11"/>
      <c r="D263" s="32"/>
      <c r="E263" s="32"/>
    </row>
    <row r="264" spans="1:5" x14ac:dyDescent="0.35">
      <c r="A264" s="33" t="s">
        <v>96</v>
      </c>
      <c r="B264" s="14"/>
      <c r="C264" s="28"/>
      <c r="D264" s="32"/>
      <c r="E264" s="32"/>
    </row>
    <row r="265" spans="1:5" x14ac:dyDescent="0.35">
      <c r="A265" s="25"/>
      <c r="B265" s="14"/>
      <c r="C265" s="28"/>
      <c r="D265" s="32"/>
      <c r="E265" s="32"/>
    </row>
    <row r="266" spans="1:5" x14ac:dyDescent="0.35">
      <c r="A266" s="33" t="s">
        <v>97</v>
      </c>
      <c r="B266" s="14"/>
      <c r="C266" s="28"/>
      <c r="D266" s="32"/>
      <c r="E266" s="32"/>
    </row>
    <row r="267" spans="1:5" x14ac:dyDescent="0.35">
      <c r="A267" s="33"/>
      <c r="B267" s="14"/>
      <c r="C267" s="28"/>
      <c r="D267" s="32"/>
      <c r="E267" s="32"/>
    </row>
    <row r="268" spans="1:5" x14ac:dyDescent="0.35">
      <c r="A268" s="25" t="s">
        <v>7</v>
      </c>
      <c r="B268" s="14"/>
      <c r="C268" s="28"/>
      <c r="D268" s="32"/>
      <c r="E268" s="32"/>
    </row>
    <row r="269" spans="1:5" x14ac:dyDescent="0.35">
      <c r="A269" s="25" t="s">
        <v>8</v>
      </c>
      <c r="B269" s="14"/>
      <c r="C269" s="28"/>
      <c r="D269" s="32"/>
      <c r="E269" s="32"/>
    </row>
    <row r="270" spans="1:5" x14ac:dyDescent="0.35">
      <c r="A270" s="25" t="s">
        <v>9</v>
      </c>
      <c r="B270" s="14"/>
      <c r="C270" s="28"/>
      <c r="D270" s="32"/>
      <c r="E270" s="32"/>
    </row>
    <row r="271" spans="1:5" x14ac:dyDescent="0.35">
      <c r="A271" s="25"/>
      <c r="B271" s="14"/>
      <c r="C271" s="28"/>
      <c r="D271" s="32"/>
      <c r="E271" s="32"/>
    </row>
    <row r="272" spans="1:5" x14ac:dyDescent="0.35">
      <c r="A272" s="27" t="s">
        <v>98</v>
      </c>
      <c r="B272" s="14"/>
      <c r="C272" s="28"/>
      <c r="D272" s="32"/>
      <c r="E272" s="32"/>
    </row>
    <row r="273" spans="1:5" x14ac:dyDescent="0.35">
      <c r="A273" s="25"/>
      <c r="B273" s="14"/>
      <c r="C273" s="28"/>
      <c r="D273" s="32"/>
      <c r="E273" s="32"/>
    </row>
    <row r="274" spans="1:5" ht="58" x14ac:dyDescent="0.35">
      <c r="A274" s="25" t="s">
        <v>99</v>
      </c>
      <c r="B274" s="14"/>
      <c r="C274" s="28"/>
      <c r="D274" s="32"/>
      <c r="E274" s="32"/>
    </row>
    <row r="275" spans="1:5" x14ac:dyDescent="0.35">
      <c r="A275" s="27" t="s">
        <v>100</v>
      </c>
      <c r="B275" s="14"/>
      <c r="C275" s="28"/>
      <c r="D275" s="32"/>
      <c r="E275" s="32"/>
    </row>
    <row r="276" spans="1:5" x14ac:dyDescent="0.35">
      <c r="A276" s="25"/>
      <c r="B276" s="14"/>
      <c r="C276" s="28"/>
      <c r="D276" s="32"/>
      <c r="E276" s="32"/>
    </row>
    <row r="277" spans="1:5" x14ac:dyDescent="0.35">
      <c r="A277" s="25" t="s">
        <v>101</v>
      </c>
      <c r="B277" s="14"/>
      <c r="C277" s="28"/>
      <c r="D277" s="32"/>
      <c r="E277" s="32"/>
    </row>
    <row r="278" spans="1:5" x14ac:dyDescent="0.35">
      <c r="A278" s="25"/>
      <c r="B278" s="14"/>
      <c r="C278" s="28"/>
      <c r="D278" s="32"/>
      <c r="E278" s="32"/>
    </row>
    <row r="279" spans="1:5" x14ac:dyDescent="0.35">
      <c r="A279" s="27" t="s">
        <v>102</v>
      </c>
      <c r="B279" s="14"/>
      <c r="C279" s="28"/>
      <c r="D279" s="32"/>
      <c r="E279" s="32"/>
    </row>
    <row r="280" spans="1:5" x14ac:dyDescent="0.35">
      <c r="A280" s="25"/>
      <c r="B280" s="14"/>
      <c r="C280" s="28"/>
      <c r="D280" s="32"/>
      <c r="E280" s="32"/>
    </row>
    <row r="281" spans="1:5" ht="58" x14ac:dyDescent="0.35">
      <c r="A281" s="25" t="s">
        <v>103</v>
      </c>
      <c r="B281" s="14"/>
      <c r="C281" s="28"/>
      <c r="D281" s="32"/>
      <c r="E281" s="32"/>
    </row>
    <row r="282" spans="1:5" ht="43.5" x14ac:dyDescent="0.35">
      <c r="A282" s="25" t="s">
        <v>104</v>
      </c>
      <c r="B282" s="14"/>
      <c r="C282" s="28"/>
      <c r="D282" s="32"/>
      <c r="E282" s="32"/>
    </row>
    <row r="283" spans="1:5" x14ac:dyDescent="0.35">
      <c r="A283" s="25"/>
      <c r="B283" s="14"/>
      <c r="C283" s="28"/>
      <c r="D283" s="32"/>
      <c r="E283" s="32"/>
    </row>
    <row r="284" spans="1:5" ht="87" x14ac:dyDescent="0.35">
      <c r="A284" s="25" t="s">
        <v>105</v>
      </c>
      <c r="B284" s="14"/>
      <c r="C284" s="28"/>
      <c r="D284" s="32"/>
      <c r="E284" s="32"/>
    </row>
    <row r="285" spans="1:5" ht="29" x14ac:dyDescent="0.35">
      <c r="A285" s="25" t="s">
        <v>106</v>
      </c>
      <c r="B285" s="14"/>
      <c r="C285" s="28"/>
      <c r="D285" s="32"/>
      <c r="E285" s="32"/>
    </row>
    <row r="286" spans="1:5" ht="29" x14ac:dyDescent="0.35">
      <c r="A286" s="25" t="s">
        <v>107</v>
      </c>
      <c r="B286" s="14"/>
      <c r="C286" s="28"/>
      <c r="D286" s="32"/>
      <c r="E286" s="32"/>
    </row>
    <row r="287" spans="1:5" x14ac:dyDescent="0.35">
      <c r="A287" s="25"/>
      <c r="B287" s="14"/>
      <c r="C287" s="28"/>
      <c r="D287" s="32"/>
      <c r="E287" s="32"/>
    </row>
    <row r="288" spans="1:5" ht="29" x14ac:dyDescent="0.35">
      <c r="A288" s="25" t="s">
        <v>108</v>
      </c>
      <c r="B288" s="14"/>
      <c r="C288" s="28"/>
      <c r="D288" s="32"/>
      <c r="E288" s="32"/>
    </row>
    <row r="289" spans="1:5" x14ac:dyDescent="0.35">
      <c r="A289" s="25"/>
      <c r="B289" s="14"/>
      <c r="C289" s="28"/>
      <c r="D289" s="32"/>
      <c r="E289" s="32"/>
    </row>
    <row r="290" spans="1:5" ht="29" x14ac:dyDescent="0.35">
      <c r="A290" s="25" t="s">
        <v>109</v>
      </c>
      <c r="B290" s="14"/>
      <c r="C290" s="28"/>
      <c r="D290" s="32"/>
      <c r="E290" s="32"/>
    </row>
    <row r="291" spans="1:5" ht="43.5" x14ac:dyDescent="0.35">
      <c r="A291" s="25" t="s">
        <v>110</v>
      </c>
      <c r="B291" s="14"/>
      <c r="C291" s="28"/>
      <c r="D291" s="32"/>
      <c r="E291" s="32"/>
    </row>
    <row r="292" spans="1:5" x14ac:dyDescent="0.35">
      <c r="A292" s="25"/>
      <c r="B292" s="14"/>
      <c r="C292" s="28"/>
      <c r="D292" s="32"/>
      <c r="E292" s="32"/>
    </row>
    <row r="293" spans="1:5" x14ac:dyDescent="0.35">
      <c r="A293" s="33" t="s">
        <v>111</v>
      </c>
      <c r="B293" s="14"/>
      <c r="C293" s="28"/>
      <c r="D293" s="32"/>
      <c r="E293" s="32"/>
    </row>
    <row r="294" spans="1:5" x14ac:dyDescent="0.35">
      <c r="A294" s="25"/>
      <c r="B294" s="14"/>
      <c r="C294" s="28"/>
      <c r="D294" s="32"/>
      <c r="E294" s="32"/>
    </row>
    <row r="295" spans="1:5" ht="58" x14ac:dyDescent="0.35">
      <c r="A295" s="34" t="s">
        <v>121</v>
      </c>
      <c r="B295" s="14" t="s">
        <v>5</v>
      </c>
      <c r="C295" s="28">
        <v>1</v>
      </c>
      <c r="D295" s="35"/>
      <c r="E295" s="35"/>
    </row>
    <row r="296" spans="1:5" x14ac:dyDescent="0.35">
      <c r="A296" s="48"/>
      <c r="B296" s="14"/>
      <c r="C296" s="28"/>
      <c r="D296" s="35"/>
      <c r="E296" s="35"/>
    </row>
    <row r="297" spans="1:5" x14ac:dyDescent="0.35">
      <c r="A297" s="49" t="s">
        <v>124</v>
      </c>
      <c r="B297" s="14" t="s">
        <v>3</v>
      </c>
      <c r="C297" s="28">
        <v>3</v>
      </c>
      <c r="D297" s="35"/>
      <c r="E297" s="35"/>
    </row>
    <row r="298" spans="1:5" x14ac:dyDescent="0.35">
      <c r="A298" s="49"/>
      <c r="B298" s="14"/>
      <c r="C298" s="28"/>
      <c r="D298" s="35"/>
      <c r="E298" s="35"/>
    </row>
    <row r="299" spans="1:5" x14ac:dyDescent="0.35">
      <c r="A299" s="48" t="s">
        <v>127</v>
      </c>
      <c r="B299" s="14" t="s">
        <v>5</v>
      </c>
      <c r="C299" s="28">
        <v>1</v>
      </c>
      <c r="D299" s="35"/>
      <c r="E299" s="35"/>
    </row>
    <row r="300" spans="1:5" x14ac:dyDescent="0.35">
      <c r="A300" s="25"/>
      <c r="B300" s="14"/>
      <c r="C300" s="28"/>
      <c r="D300" s="32"/>
      <c r="E300" s="32"/>
    </row>
    <row r="301" spans="1:5" x14ac:dyDescent="0.35">
      <c r="A301" s="36" t="s">
        <v>128</v>
      </c>
      <c r="B301" s="14"/>
      <c r="C301" s="28"/>
      <c r="D301" s="32"/>
      <c r="E301" s="32"/>
    </row>
    <row r="302" spans="1:5" x14ac:dyDescent="0.35">
      <c r="A302" s="26"/>
      <c r="B302" s="26"/>
      <c r="C302" s="28"/>
      <c r="D302" s="26"/>
      <c r="E302" s="29"/>
    </row>
    <row r="303" spans="1:5" x14ac:dyDescent="0.35">
      <c r="A303" s="4"/>
      <c r="B303" s="4"/>
      <c r="C303" s="5"/>
      <c r="D303" s="4"/>
      <c r="E303" s="6"/>
    </row>
    <row r="304" spans="1:5" x14ac:dyDescent="0.35">
      <c r="A304" s="26"/>
      <c r="B304" s="26"/>
      <c r="C304" s="28"/>
      <c r="D304" s="26"/>
      <c r="E304" s="29"/>
    </row>
    <row r="305" spans="1:5" x14ac:dyDescent="0.35">
      <c r="A305" s="51" t="s">
        <v>22</v>
      </c>
      <c r="B305" s="22" t="s">
        <v>0</v>
      </c>
      <c r="C305" s="28"/>
      <c r="D305" s="26"/>
      <c r="E305" s="29"/>
    </row>
    <row r="306" spans="1:5" x14ac:dyDescent="0.35">
      <c r="A306" s="51"/>
      <c r="B306" s="22"/>
      <c r="C306" s="28"/>
      <c r="D306" s="26"/>
      <c r="E306" s="29"/>
    </row>
    <row r="307" spans="1:5" x14ac:dyDescent="0.35">
      <c r="A307" s="51" t="s">
        <v>133</v>
      </c>
      <c r="B307" s="22"/>
      <c r="C307" s="28"/>
      <c r="D307" s="26"/>
      <c r="E307" s="29"/>
    </row>
    <row r="308" spans="1:5" x14ac:dyDescent="0.35">
      <c r="A308" s="22"/>
      <c r="B308" s="22"/>
      <c r="C308" s="28"/>
      <c r="D308" s="26"/>
      <c r="E308" s="29"/>
    </row>
    <row r="309" spans="1:5" x14ac:dyDescent="0.35">
      <c r="A309" s="51" t="s">
        <v>130</v>
      </c>
      <c r="B309" s="22" t="s">
        <v>0</v>
      </c>
      <c r="C309" s="28"/>
      <c r="D309" s="26"/>
      <c r="E309" s="29"/>
    </row>
    <row r="310" spans="1:5" x14ac:dyDescent="0.35">
      <c r="A310" s="22"/>
      <c r="B310" s="22"/>
      <c r="C310" s="28"/>
      <c r="D310" s="26"/>
      <c r="E310" s="29"/>
    </row>
    <row r="311" spans="1:5" x14ac:dyDescent="0.35">
      <c r="A311" s="51" t="s">
        <v>129</v>
      </c>
      <c r="B311" s="22"/>
      <c r="C311" s="28"/>
      <c r="D311" s="26"/>
      <c r="E311" s="29"/>
    </row>
    <row r="312" spans="1:5" x14ac:dyDescent="0.35">
      <c r="A312" s="22"/>
      <c r="B312" s="22"/>
      <c r="C312" s="28"/>
      <c r="D312" s="26"/>
      <c r="E312" s="29"/>
    </row>
    <row r="313" spans="1:5" x14ac:dyDescent="0.35">
      <c r="A313" s="51" t="s">
        <v>112</v>
      </c>
      <c r="B313" s="22" t="s">
        <v>0</v>
      </c>
      <c r="C313" s="28"/>
      <c r="D313" s="26"/>
      <c r="E313" s="29"/>
    </row>
    <row r="314" spans="1:5" x14ac:dyDescent="0.35">
      <c r="A314" s="22"/>
      <c r="B314" s="22"/>
      <c r="C314" s="28"/>
      <c r="D314" s="26"/>
      <c r="E314" s="29"/>
    </row>
    <row r="315" spans="1:5" x14ac:dyDescent="0.35">
      <c r="A315" s="51" t="s">
        <v>6</v>
      </c>
      <c r="B315" s="22" t="s">
        <v>23</v>
      </c>
      <c r="C315" s="28"/>
      <c r="D315" s="26"/>
      <c r="E315" s="29"/>
    </row>
    <row r="316" spans="1:5" x14ac:dyDescent="0.35">
      <c r="A316" s="26"/>
      <c r="B316" s="26"/>
      <c r="C316" s="28"/>
      <c r="D316" s="26"/>
      <c r="E316" s="29"/>
    </row>
    <row r="317" spans="1:5" x14ac:dyDescent="0.35">
      <c r="A317" s="26" t="s">
        <v>7</v>
      </c>
      <c r="B317" s="26"/>
      <c r="C317" s="28"/>
      <c r="D317" s="26"/>
      <c r="E317" s="29"/>
    </row>
    <row r="318" spans="1:5" x14ac:dyDescent="0.35">
      <c r="A318" s="26" t="s">
        <v>8</v>
      </c>
      <c r="B318" s="26"/>
      <c r="C318" s="28"/>
      <c r="D318" s="26"/>
      <c r="E318" s="29"/>
    </row>
    <row r="319" spans="1:5" x14ac:dyDescent="0.35">
      <c r="A319" s="26" t="s">
        <v>9</v>
      </c>
      <c r="B319" s="26"/>
      <c r="C319" s="28"/>
      <c r="D319" s="26"/>
      <c r="E319" s="29"/>
    </row>
    <row r="320" spans="1:5" x14ac:dyDescent="0.35">
      <c r="A320" s="26"/>
      <c r="B320" s="26"/>
      <c r="C320" s="28"/>
      <c r="D320" s="26"/>
      <c r="E320" s="29"/>
    </row>
    <row r="321" spans="1:5" x14ac:dyDescent="0.35">
      <c r="A321" s="26" t="s">
        <v>2</v>
      </c>
      <c r="B321" s="26"/>
      <c r="C321" s="28"/>
      <c r="D321" s="26"/>
      <c r="E321" s="29"/>
    </row>
    <row r="322" spans="1:5" x14ac:dyDescent="0.35">
      <c r="A322" s="26"/>
      <c r="B322" s="26"/>
      <c r="C322" s="28"/>
      <c r="D322" s="26"/>
      <c r="E322" s="29"/>
    </row>
    <row r="323" spans="1:5" s="2" customFormat="1" x14ac:dyDescent="0.35">
      <c r="A323" s="22" t="s">
        <v>10</v>
      </c>
      <c r="B323" s="22" t="s">
        <v>23</v>
      </c>
      <c r="C323" s="37"/>
      <c r="D323" s="22"/>
      <c r="E323" s="38"/>
    </row>
    <row r="324" spans="1:5" s="2" customFormat="1" x14ac:dyDescent="0.35">
      <c r="A324" s="22"/>
      <c r="B324" s="22"/>
      <c r="C324" s="37"/>
      <c r="D324" s="22"/>
      <c r="E324" s="38"/>
    </row>
    <row r="325" spans="1:5" s="2" customFormat="1" x14ac:dyDescent="0.35">
      <c r="A325" s="22" t="s">
        <v>11</v>
      </c>
      <c r="B325" s="22" t="s">
        <v>1</v>
      </c>
      <c r="C325" s="37"/>
      <c r="D325" s="53"/>
      <c r="E325" s="38"/>
    </row>
    <row r="326" spans="1:5" x14ac:dyDescent="0.35">
      <c r="A326" s="26"/>
      <c r="B326" s="26"/>
      <c r="C326" s="28"/>
      <c r="D326" s="54"/>
      <c r="E326" s="29"/>
    </row>
    <row r="327" spans="1:5" x14ac:dyDescent="0.35">
      <c r="A327" s="26" t="s">
        <v>12</v>
      </c>
      <c r="B327" s="26" t="s">
        <v>13</v>
      </c>
      <c r="C327" s="28">
        <v>22</v>
      </c>
      <c r="D327" s="54"/>
      <c r="E327" s="29"/>
    </row>
    <row r="328" spans="1:5" x14ac:dyDescent="0.35">
      <c r="A328" s="26"/>
      <c r="B328" s="26"/>
      <c r="C328" s="28"/>
      <c r="D328" s="54"/>
      <c r="E328" s="29"/>
    </row>
    <row r="329" spans="1:5" s="2" customFormat="1" x14ac:dyDescent="0.35">
      <c r="A329" s="22" t="s">
        <v>119</v>
      </c>
      <c r="B329" s="22" t="s">
        <v>1</v>
      </c>
      <c r="C329" s="37"/>
      <c r="D329" s="53"/>
      <c r="E329" s="38"/>
    </row>
    <row r="330" spans="1:5" s="2" customFormat="1" x14ac:dyDescent="0.35">
      <c r="A330" s="22"/>
      <c r="B330" s="22"/>
      <c r="C330" s="37"/>
      <c r="D330" s="53"/>
      <c r="E330" s="38"/>
    </row>
    <row r="331" spans="1:5" x14ac:dyDescent="0.35">
      <c r="A331" s="26" t="s">
        <v>14</v>
      </c>
      <c r="B331" s="26" t="s">
        <v>13</v>
      </c>
      <c r="C331" s="28">
        <f>C327*0.1</f>
        <v>2.2000000000000002</v>
      </c>
      <c r="D331" s="54"/>
      <c r="E331" s="29"/>
    </row>
    <row r="332" spans="1:5" x14ac:dyDescent="0.35">
      <c r="A332" s="26"/>
      <c r="B332" s="26"/>
      <c r="C332" s="28"/>
      <c r="D332" s="54"/>
      <c r="E332" s="29"/>
    </row>
    <row r="333" spans="1:5" x14ac:dyDescent="0.35">
      <c r="A333" s="26" t="s">
        <v>15</v>
      </c>
      <c r="B333" s="26" t="s">
        <v>13</v>
      </c>
      <c r="C333" s="28">
        <v>19</v>
      </c>
      <c r="D333" s="54"/>
      <c r="E333" s="29"/>
    </row>
    <row r="334" spans="1:5" x14ac:dyDescent="0.35">
      <c r="A334" s="26"/>
      <c r="B334" s="26"/>
      <c r="C334" s="28"/>
      <c r="D334" s="54"/>
      <c r="E334" s="29"/>
    </row>
    <row r="335" spans="1:5" s="2" customFormat="1" x14ac:dyDescent="0.35">
      <c r="A335" s="22" t="s">
        <v>16</v>
      </c>
      <c r="B335" s="22" t="s">
        <v>1</v>
      </c>
      <c r="C335" s="37"/>
      <c r="D335" s="53"/>
      <c r="E335" s="38"/>
    </row>
    <row r="336" spans="1:5" x14ac:dyDescent="0.35">
      <c r="A336" s="26"/>
      <c r="B336" s="26"/>
      <c r="C336" s="28"/>
      <c r="D336" s="54"/>
      <c r="E336" s="29"/>
    </row>
    <row r="337" spans="1:5" x14ac:dyDescent="0.35">
      <c r="A337" s="26" t="s">
        <v>24</v>
      </c>
      <c r="B337" s="26" t="s">
        <v>13</v>
      </c>
      <c r="C337" s="28">
        <f>C327</f>
        <v>22</v>
      </c>
      <c r="D337" s="54"/>
      <c r="E337" s="29"/>
    </row>
    <row r="338" spans="1:5" x14ac:dyDescent="0.35">
      <c r="A338" s="26" t="s">
        <v>25</v>
      </c>
      <c r="B338" s="26"/>
      <c r="C338" s="28"/>
      <c r="D338" s="54"/>
      <c r="E338" s="29"/>
    </row>
    <row r="339" spans="1:5" x14ac:dyDescent="0.35">
      <c r="A339" s="26"/>
      <c r="B339" s="26"/>
      <c r="C339" s="28"/>
      <c r="D339" s="54"/>
      <c r="E339" s="29"/>
    </row>
    <row r="340" spans="1:5" s="2" customFormat="1" x14ac:dyDescent="0.35">
      <c r="A340" s="22" t="s">
        <v>17</v>
      </c>
      <c r="B340" s="22" t="s">
        <v>1</v>
      </c>
      <c r="C340" s="37"/>
      <c r="D340" s="53"/>
      <c r="E340" s="38"/>
    </row>
    <row r="341" spans="1:5" x14ac:dyDescent="0.35">
      <c r="A341" s="26"/>
      <c r="B341" s="26"/>
      <c r="C341" s="28"/>
      <c r="D341" s="54"/>
      <c r="E341" s="29"/>
    </row>
    <row r="342" spans="1:5" x14ac:dyDescent="0.35">
      <c r="A342" s="26" t="s">
        <v>26</v>
      </c>
      <c r="B342" s="26" t="s">
        <v>3</v>
      </c>
      <c r="C342" s="39">
        <v>800</v>
      </c>
      <c r="D342" s="54"/>
      <c r="E342" s="29"/>
    </row>
    <row r="343" spans="1:5" x14ac:dyDescent="0.35">
      <c r="A343" s="26"/>
      <c r="B343" s="26"/>
      <c r="C343" s="28"/>
      <c r="D343" s="54"/>
      <c r="E343" s="29"/>
    </row>
    <row r="344" spans="1:5" s="2" customFormat="1" x14ac:dyDescent="0.35">
      <c r="A344" s="22" t="s">
        <v>18</v>
      </c>
      <c r="B344" s="22" t="s">
        <v>1</v>
      </c>
      <c r="C344" s="37"/>
      <c r="D344" s="53"/>
      <c r="E344" s="38"/>
    </row>
    <row r="345" spans="1:5" x14ac:dyDescent="0.35">
      <c r="A345" s="26"/>
      <c r="B345" s="26"/>
      <c r="C345" s="28"/>
      <c r="D345" s="54"/>
      <c r="E345" s="29"/>
    </row>
    <row r="346" spans="1:5" x14ac:dyDescent="0.35">
      <c r="A346" s="26" t="s">
        <v>27</v>
      </c>
      <c r="B346" s="26" t="s">
        <v>5</v>
      </c>
      <c r="C346" s="28">
        <v>1</v>
      </c>
      <c r="D346" s="54"/>
      <c r="E346" s="29"/>
    </row>
    <row r="347" spans="1:5" x14ac:dyDescent="0.35">
      <c r="A347" s="26" t="s">
        <v>28</v>
      </c>
      <c r="B347" s="26"/>
      <c r="C347" s="28"/>
      <c r="D347" s="54"/>
      <c r="E347" s="29"/>
    </row>
    <row r="348" spans="1:5" x14ac:dyDescent="0.35">
      <c r="A348" s="26"/>
      <c r="B348" s="26"/>
      <c r="C348" s="28"/>
      <c r="D348" s="54"/>
      <c r="E348" s="29"/>
    </row>
    <row r="349" spans="1:5" s="2" customFormat="1" x14ac:dyDescent="0.35">
      <c r="A349" s="22" t="s">
        <v>29</v>
      </c>
      <c r="B349" s="22" t="s">
        <v>1</v>
      </c>
      <c r="C349" s="37"/>
      <c r="D349" s="53"/>
      <c r="E349" s="38"/>
    </row>
    <row r="350" spans="1:5" s="2" customFormat="1" x14ac:dyDescent="0.35">
      <c r="A350" s="22" t="s">
        <v>30</v>
      </c>
      <c r="B350" s="22"/>
      <c r="C350" s="37"/>
      <c r="D350" s="53"/>
      <c r="E350" s="38"/>
    </row>
    <row r="351" spans="1:5" s="2" customFormat="1" x14ac:dyDescent="0.35">
      <c r="A351" s="22" t="s">
        <v>31</v>
      </c>
      <c r="B351" s="22"/>
      <c r="C351" s="37"/>
      <c r="D351" s="53"/>
      <c r="E351" s="38"/>
    </row>
    <row r="352" spans="1:5" x14ac:dyDescent="0.35">
      <c r="A352" s="26"/>
      <c r="B352" s="26"/>
      <c r="C352" s="28"/>
      <c r="D352" s="54"/>
      <c r="E352" s="29"/>
    </row>
    <row r="353" spans="1:5" x14ac:dyDescent="0.35">
      <c r="A353" s="26" t="s">
        <v>36</v>
      </c>
      <c r="B353" s="26" t="s">
        <v>13</v>
      </c>
      <c r="C353" s="28">
        <f>C337</f>
        <v>22</v>
      </c>
      <c r="D353" s="54"/>
      <c r="E353" s="29"/>
    </row>
    <row r="354" spans="1:5" x14ac:dyDescent="0.35">
      <c r="A354" s="26"/>
      <c r="B354" s="26"/>
      <c r="C354" s="28"/>
      <c r="D354" s="54"/>
      <c r="E354" s="29"/>
    </row>
    <row r="355" spans="1:5" s="2" customFormat="1" x14ac:dyDescent="0.35">
      <c r="A355" s="22" t="s">
        <v>19</v>
      </c>
      <c r="B355" s="22" t="s">
        <v>23</v>
      </c>
      <c r="C355" s="37"/>
      <c r="D355" s="53"/>
      <c r="E355" s="38"/>
    </row>
    <row r="356" spans="1:5" s="2" customFormat="1" x14ac:dyDescent="0.35">
      <c r="A356" s="22"/>
      <c r="B356" s="22"/>
      <c r="C356" s="37"/>
      <c r="D356" s="53"/>
      <c r="E356" s="38"/>
    </row>
    <row r="357" spans="1:5" s="2" customFormat="1" x14ac:dyDescent="0.35">
      <c r="A357" s="22" t="s">
        <v>20</v>
      </c>
      <c r="B357" s="22" t="s">
        <v>1</v>
      </c>
      <c r="C357" s="37"/>
      <c r="D357" s="53"/>
      <c r="E357" s="38"/>
    </row>
    <row r="358" spans="1:5" x14ac:dyDescent="0.35">
      <c r="A358" s="26"/>
      <c r="B358" s="26"/>
      <c r="C358" s="28"/>
      <c r="D358" s="54"/>
      <c r="E358" s="29"/>
    </row>
    <row r="359" spans="1:5" x14ac:dyDescent="0.35">
      <c r="A359" s="26" t="s">
        <v>21</v>
      </c>
      <c r="B359" s="26" t="s">
        <v>3</v>
      </c>
      <c r="C359" s="28">
        <v>96</v>
      </c>
      <c r="D359" s="54"/>
      <c r="E359" s="29"/>
    </row>
    <row r="360" spans="1:5" x14ac:dyDescent="0.35">
      <c r="A360" s="26"/>
      <c r="B360" s="26"/>
      <c r="C360" s="28"/>
      <c r="D360" s="54"/>
      <c r="E360" s="29"/>
    </row>
    <row r="361" spans="1:5" x14ac:dyDescent="0.35">
      <c r="A361" s="22" t="s">
        <v>131</v>
      </c>
      <c r="B361" s="26"/>
      <c r="C361" s="28"/>
      <c r="D361" s="54"/>
      <c r="E361" s="29"/>
    </row>
    <row r="362" spans="1:5" x14ac:dyDescent="0.35">
      <c r="A362" s="26"/>
      <c r="B362" s="26"/>
      <c r="C362" s="28"/>
      <c r="D362" s="54"/>
      <c r="E362" s="29"/>
    </row>
    <row r="363" spans="1:5" x14ac:dyDescent="0.35">
      <c r="A363" s="26" t="s">
        <v>38</v>
      </c>
      <c r="B363" s="26" t="s">
        <v>4</v>
      </c>
      <c r="C363" s="28">
        <v>95.2</v>
      </c>
      <c r="D363" s="54"/>
      <c r="E363" s="29"/>
    </row>
    <row r="364" spans="1:5" x14ac:dyDescent="0.35">
      <c r="A364" s="26"/>
      <c r="B364" s="26"/>
      <c r="C364" s="28"/>
      <c r="D364" s="54"/>
      <c r="E364" s="29"/>
    </row>
    <row r="365" spans="1:5" s="2" customFormat="1" ht="29" x14ac:dyDescent="0.35">
      <c r="A365" s="40" t="s">
        <v>35</v>
      </c>
      <c r="B365" s="22" t="s">
        <v>1</v>
      </c>
      <c r="C365" s="37"/>
      <c r="D365" s="53"/>
      <c r="E365" s="38"/>
    </row>
    <row r="366" spans="1:5" x14ac:dyDescent="0.35">
      <c r="A366" s="26"/>
      <c r="B366" s="26"/>
      <c r="C366" s="28"/>
      <c r="D366" s="54"/>
      <c r="E366" s="29"/>
    </row>
    <row r="367" spans="1:5" x14ac:dyDescent="0.35">
      <c r="A367" s="26" t="s">
        <v>123</v>
      </c>
      <c r="B367" s="26" t="s">
        <v>37</v>
      </c>
      <c r="C367" s="28">
        <v>5</v>
      </c>
      <c r="D367" s="54"/>
      <c r="E367" s="29"/>
    </row>
    <row r="368" spans="1:5" x14ac:dyDescent="0.35">
      <c r="A368" s="26"/>
      <c r="B368" s="26"/>
      <c r="C368" s="28"/>
      <c r="D368" s="54"/>
      <c r="E368" s="29"/>
    </row>
    <row r="369" spans="1:7" x14ac:dyDescent="0.35">
      <c r="A369" s="45" t="s">
        <v>117</v>
      </c>
      <c r="B369" s="41" t="s">
        <v>0</v>
      </c>
      <c r="C369" s="28"/>
      <c r="D369" s="54"/>
      <c r="E369" s="29"/>
    </row>
    <row r="370" spans="1:7" x14ac:dyDescent="0.35">
      <c r="A370" s="41"/>
      <c r="B370" s="41"/>
      <c r="C370" s="28"/>
      <c r="D370" s="54"/>
      <c r="E370" s="29"/>
    </row>
    <row r="371" spans="1:7" x14ac:dyDescent="0.35">
      <c r="A371" s="41" t="s">
        <v>118</v>
      </c>
      <c r="B371" s="41" t="s">
        <v>13</v>
      </c>
      <c r="C371" s="28">
        <v>6</v>
      </c>
      <c r="D371" s="54"/>
      <c r="E371" s="29"/>
    </row>
    <row r="372" spans="1:7" x14ac:dyDescent="0.35">
      <c r="A372" s="41"/>
      <c r="B372" s="41"/>
      <c r="C372" s="28"/>
      <c r="D372" s="54"/>
      <c r="E372" s="29"/>
    </row>
    <row r="373" spans="1:7" x14ac:dyDescent="0.35">
      <c r="A373" s="41" t="s">
        <v>122</v>
      </c>
      <c r="B373" s="41" t="s">
        <v>4</v>
      </c>
      <c r="C373" s="28">
        <v>95.2</v>
      </c>
      <c r="D373" s="54"/>
      <c r="E373" s="29"/>
    </row>
    <row r="374" spans="1:7" x14ac:dyDescent="0.35">
      <c r="A374" s="41"/>
      <c r="B374" s="41"/>
      <c r="C374" s="28"/>
      <c r="D374" s="54"/>
      <c r="E374" s="29"/>
    </row>
    <row r="375" spans="1:7" x14ac:dyDescent="0.35">
      <c r="A375" s="22" t="s">
        <v>132</v>
      </c>
      <c r="B375" s="26"/>
      <c r="C375" s="28"/>
      <c r="D375" s="26"/>
      <c r="E375" s="38"/>
    </row>
    <row r="376" spans="1:7" x14ac:dyDescent="0.35">
      <c r="A376" s="22"/>
      <c r="B376" s="26"/>
      <c r="C376" s="28"/>
      <c r="D376" s="26"/>
      <c r="E376" s="38"/>
    </row>
    <row r="377" spans="1:7" x14ac:dyDescent="0.35">
      <c r="A377" s="42"/>
      <c r="B377" s="4"/>
      <c r="C377" s="5"/>
      <c r="D377" s="4"/>
      <c r="E377" s="43"/>
      <c r="G377" s="3"/>
    </row>
    <row r="378" spans="1:7" x14ac:dyDescent="0.35">
      <c r="A378" s="22"/>
      <c r="B378" s="26"/>
      <c r="C378" s="28"/>
      <c r="D378" s="26"/>
      <c r="E378" s="38"/>
    </row>
    <row r="379" spans="1:7" x14ac:dyDescent="0.35">
      <c r="A379" s="50" t="s">
        <v>115</v>
      </c>
      <c r="B379" s="14"/>
      <c r="C379" s="14"/>
      <c r="D379" s="16"/>
      <c r="E379" s="17"/>
    </row>
    <row r="380" spans="1:7" x14ac:dyDescent="0.35">
      <c r="A380" s="13"/>
      <c r="B380" s="14"/>
      <c r="C380" s="14"/>
      <c r="D380" s="16"/>
      <c r="E380" s="17"/>
    </row>
    <row r="381" spans="1:7" x14ac:dyDescent="0.35">
      <c r="A381" s="50" t="s">
        <v>113</v>
      </c>
      <c r="B381" s="14"/>
      <c r="C381" s="14"/>
      <c r="D381" s="16"/>
      <c r="E381" s="17"/>
    </row>
    <row r="382" spans="1:7" x14ac:dyDescent="0.35">
      <c r="A382" s="13"/>
      <c r="B382" s="14"/>
      <c r="C382" s="14"/>
      <c r="D382" s="16"/>
      <c r="E382" s="17"/>
    </row>
    <row r="383" spans="1:7" x14ac:dyDescent="0.35">
      <c r="A383" s="50" t="s">
        <v>96</v>
      </c>
      <c r="B383" s="14"/>
      <c r="C383" s="14"/>
      <c r="D383" s="16"/>
      <c r="E383" s="17"/>
    </row>
    <row r="384" spans="1:7" x14ac:dyDescent="0.35">
      <c r="A384" s="13"/>
      <c r="B384" s="14"/>
      <c r="C384" s="14"/>
      <c r="D384" s="16"/>
      <c r="E384" s="17"/>
    </row>
    <row r="385" spans="1:7" x14ac:dyDescent="0.35">
      <c r="A385" s="13" t="s">
        <v>114</v>
      </c>
      <c r="B385" s="14"/>
      <c r="C385" s="14"/>
      <c r="D385" s="16"/>
      <c r="E385" s="17"/>
    </row>
    <row r="386" spans="1:7" x14ac:dyDescent="0.35">
      <c r="A386" s="44"/>
      <c r="B386" s="14"/>
      <c r="C386" s="14"/>
      <c r="D386" s="16"/>
      <c r="E386" s="17"/>
    </row>
    <row r="387" spans="1:7" ht="43.5" x14ac:dyDescent="0.35">
      <c r="A387" s="52" t="s">
        <v>134</v>
      </c>
      <c r="B387" s="14" t="s">
        <v>3</v>
      </c>
      <c r="C387" s="14">
        <v>1</v>
      </c>
      <c r="D387" s="16"/>
      <c r="E387" s="46"/>
    </row>
    <row r="388" spans="1:7" x14ac:dyDescent="0.35">
      <c r="A388" s="44"/>
      <c r="B388" s="14"/>
      <c r="C388" s="14"/>
      <c r="D388" s="16"/>
      <c r="E388" s="17"/>
    </row>
    <row r="389" spans="1:7" x14ac:dyDescent="0.35">
      <c r="A389" s="13" t="s">
        <v>116</v>
      </c>
      <c r="B389" s="14"/>
      <c r="C389" s="14"/>
      <c r="D389" s="16"/>
      <c r="E389" s="47"/>
    </row>
    <row r="390" spans="1:7" x14ac:dyDescent="0.35">
      <c r="A390" s="22"/>
      <c r="B390" s="26"/>
      <c r="C390" s="28"/>
      <c r="D390" s="26"/>
      <c r="E390" s="38"/>
      <c r="G390" s="3"/>
    </row>
    <row r="391" spans="1:7" x14ac:dyDescent="0.35">
      <c r="A391" s="4"/>
      <c r="B391" s="4"/>
      <c r="C391" s="5"/>
      <c r="D391" s="4"/>
      <c r="E391" s="6"/>
    </row>
    <row r="392" spans="1:7" x14ac:dyDescent="0.35">
      <c r="A392" s="22" t="s">
        <v>32</v>
      </c>
      <c r="B392" s="26"/>
      <c r="C392" s="28"/>
      <c r="D392" s="26"/>
      <c r="E392" s="38"/>
      <c r="G392" s="3"/>
    </row>
    <row r="393" spans="1:7" x14ac:dyDescent="0.35">
      <c r="A393" s="22" t="s">
        <v>33</v>
      </c>
      <c r="B393" s="26"/>
      <c r="C393" s="28"/>
      <c r="D393" s="26"/>
      <c r="E393" s="38"/>
    </row>
    <row r="394" spans="1:7" x14ac:dyDescent="0.35">
      <c r="A394" s="22" t="s">
        <v>34</v>
      </c>
      <c r="B394" s="26"/>
      <c r="C394" s="28"/>
      <c r="D394" s="26"/>
      <c r="E394" s="38"/>
      <c r="G394" s="3"/>
    </row>
    <row r="395" spans="1:7" x14ac:dyDescent="0.35">
      <c r="A395" s="4"/>
      <c r="B395" s="4"/>
      <c r="C395" s="5"/>
      <c r="D395" s="4"/>
      <c r="E395" s="6"/>
    </row>
  </sheetData>
  <mergeCells count="1">
    <mergeCell ref="A1:E1"/>
  </mergeCell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4A64-2032-4B11-A76C-C33C416E0C5B}">
  <dimension ref="B1:B17"/>
  <sheetViews>
    <sheetView workbookViewId="0">
      <selection activeCell="B18" sqref="B18"/>
    </sheetView>
  </sheetViews>
  <sheetFormatPr defaultRowHeight="14.5" x14ac:dyDescent="0.35"/>
  <sheetData>
    <row r="1" spans="2:2" x14ac:dyDescent="0.35">
      <c r="B1">
        <v>11.476000000000001</v>
      </c>
    </row>
    <row r="2" spans="2:2" x14ac:dyDescent="0.35">
      <c r="B2">
        <v>10.789</v>
      </c>
    </row>
    <row r="3" spans="2:2" x14ac:dyDescent="0.35">
      <c r="B3">
        <v>16.966999999999999</v>
      </c>
    </row>
    <row r="4" spans="2:2" x14ac:dyDescent="0.35">
      <c r="B4">
        <v>39.369</v>
      </c>
    </row>
    <row r="5" spans="2:2" x14ac:dyDescent="0.35">
      <c r="B5">
        <v>28.087</v>
      </c>
    </row>
    <row r="6" spans="2:2" x14ac:dyDescent="0.35">
      <c r="B6">
        <v>25.602</v>
      </c>
    </row>
    <row r="7" spans="2:2" x14ac:dyDescent="0.35">
      <c r="B7">
        <v>26.411000000000001</v>
      </c>
    </row>
    <row r="8" spans="2:2" x14ac:dyDescent="0.35">
      <c r="B8">
        <v>10.765000000000001</v>
      </c>
    </row>
    <row r="9" spans="2:2" x14ac:dyDescent="0.35">
      <c r="B9">
        <v>8.7460000000000004</v>
      </c>
    </row>
    <row r="10" spans="2:2" x14ac:dyDescent="0.35">
      <c r="B10">
        <v>19.920000000000002</v>
      </c>
    </row>
    <row r="11" spans="2:2" x14ac:dyDescent="0.35">
      <c r="B11">
        <v>9.3949999999999996</v>
      </c>
    </row>
    <row r="12" spans="2:2" x14ac:dyDescent="0.35">
      <c r="B12">
        <v>55.293999999999997</v>
      </c>
    </row>
    <row r="13" spans="2:2" x14ac:dyDescent="0.35">
      <c r="B13">
        <v>33.381999999999998</v>
      </c>
    </row>
    <row r="14" spans="2:2" x14ac:dyDescent="0.35">
      <c r="B14">
        <v>45.588000000000001</v>
      </c>
    </row>
    <row r="15" spans="2:2" x14ac:dyDescent="0.35">
      <c r="B15">
        <v>36.777999999999999</v>
      </c>
    </row>
    <row r="17" spans="2:2" x14ac:dyDescent="0.35">
      <c r="B17">
        <f>SUM(B1:B16)</f>
        <v>378.56900000000007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D55F6AE7251749B8486ED0929FB2E7" ma:contentTypeVersion="13" ma:contentTypeDescription="Create a new document." ma:contentTypeScope="" ma:versionID="2b45bf9989ef6e7af4521e177f4ab798">
  <xsd:schema xmlns:xsd="http://www.w3.org/2001/XMLSchema" xmlns:xs="http://www.w3.org/2001/XMLSchema" xmlns:p="http://schemas.microsoft.com/office/2006/metadata/properties" xmlns:ns2="3c1b6bd9-387e-4848-8053-059216b5d697" xmlns:ns3="50b0f256-6977-4a3d-91d3-bbc9bb4468ce" targetNamespace="http://schemas.microsoft.com/office/2006/metadata/properties" ma:root="true" ma:fieldsID="4cde7bd4f9bd290433ceb6deaf2e76df" ns2:_="" ns3:_="">
    <xsd:import namespace="3c1b6bd9-387e-4848-8053-059216b5d697"/>
    <xsd:import namespace="50b0f256-6977-4a3d-91d3-bbc9bb4468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b6bd9-387e-4848-8053-059216b5d6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b0f256-6977-4a3d-91d3-bbc9bb4468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EB81E2-5BC5-460B-BEC4-4E3B8A6FDB4B}"/>
</file>

<file path=customXml/itemProps2.xml><?xml version="1.0" encoding="utf-8"?>
<ds:datastoreItem xmlns:ds="http://schemas.openxmlformats.org/officeDocument/2006/customXml" ds:itemID="{9605348D-D6EF-4430-BFB4-5148106D66B4}"/>
</file>

<file path=customXml/itemProps3.xml><?xml version="1.0" encoding="utf-8"?>
<ds:datastoreItem xmlns:ds="http://schemas.openxmlformats.org/officeDocument/2006/customXml" ds:itemID="{BFB3513B-69DA-4511-B540-C3308FEA2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SEWER PIPES</vt:lpstr>
      <vt:lpstr>Sheet1</vt:lpstr>
      <vt:lpstr>'SEWER PIPES'!Print_Area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SRSQS-Quantity</dc:creator>
  <cp:lastModifiedBy>Boniwe</cp:lastModifiedBy>
  <cp:lastPrinted>2022-04-06T10:16:23Z</cp:lastPrinted>
  <dcterms:created xsi:type="dcterms:W3CDTF">2018-04-06T07:39:06Z</dcterms:created>
  <dcterms:modified xsi:type="dcterms:W3CDTF">2022-05-19T12:27:04Z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0x010100DFD55F6AE7251749B8486ED0929FB2E7</vt:lpwstr>
  </property>
</Properties>
</file>